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521" yWindow="65521" windowWidth="19260" windowHeight="4275" tabRatio="829" firstSheet="2" activeTab="7"/>
  </bookViews>
  <sheets>
    <sheet name="Portada" sheetId="1" r:id="rId1"/>
    <sheet name="ReporteTrimestral" sheetId="2" r:id="rId2"/>
    <sheet name="FAIS 2009" sheetId="4" r:id="rId3"/>
    <sheet name="FAIS 2010" sheetId="5" r:id="rId4"/>
    <sheet name="FAIS 2011" sheetId="6" r:id="rId5"/>
    <sheet name="FAIS 2012" sheetId="7" r:id="rId6"/>
    <sheet name="FAIS 2013" sheetId="8" r:id="rId7"/>
    <sheet name="FAIS 2014" sheetId="9" r:id="rId8"/>
  </sheets>
  <definedNames>
    <definedName name="_xlnm.Print_Area" localSheetId="2">'FAIS 2009'!$B$2:$AE$17</definedName>
    <definedName name="_xlnm.Print_Area" localSheetId="3">'FAIS 2010'!$B$2:$AE$19</definedName>
    <definedName name="_xlnm.Print_Area" localSheetId="4">'FAIS 2011'!$B$2:$AE$18</definedName>
    <definedName name="_xlnm.Print_Area" localSheetId="5">'FAIS 2012'!$B$2:$AE$47</definedName>
    <definedName name="_xlnm.Print_Area" localSheetId="6">'FAIS 2013'!$B$2:$AE$86</definedName>
    <definedName name="_xlnm.Print_Area" localSheetId="7">'FAIS 2014'!$B$2:$AE$27</definedName>
    <definedName name="_xlnm.Print_Area" localSheetId="0">'Portada'!$B$2:$N$14</definedName>
    <definedName name="_xlnm.Print_Area" localSheetId="1">'ReporteTrimestral'!$B$2:$AE$131</definedName>
    <definedName name="_xlnm.Print_Titles" localSheetId="1">'ReporteTrimestral'!$1:$11</definedName>
    <definedName name="_xlnm.Print_Titles" localSheetId="2">'FAIS 2009'!$1:$15</definedName>
    <definedName name="_xlnm.Print_Titles" localSheetId="3">'FAIS 2010'!$1:$14</definedName>
    <definedName name="_xlnm.Print_Titles" localSheetId="4">'FAIS 2011'!$1:$14</definedName>
    <definedName name="_xlnm.Print_Titles" localSheetId="5">'FAIS 2012'!$1:$14</definedName>
    <definedName name="_xlnm.Print_Titles" localSheetId="6">'FAIS 2013'!$1:$14</definedName>
    <definedName name="_xlnm.Print_Titles" localSheetId="7">'FAIS 2014'!$1:$14</definedName>
  </definedNames>
  <calcPr calcId="144525"/>
</workbook>
</file>

<file path=xl/sharedStrings.xml><?xml version="1.0" encoding="utf-8"?>
<sst xmlns="http://schemas.openxmlformats.org/spreadsheetml/2006/main" count="4321" uniqueCount="465">
  <si>
    <t>Informes sobre la Situación Económica, las Finanzas Públicas y la Deuda Pública</t>
  </si>
  <si>
    <t xml:space="preserve">      Primer Trimestre    2014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</si>
  <si>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</si>
  <si>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</si>
  <si>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</si>
  <si>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</si>
  <si>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</si>
  <si>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119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</si>
  <si>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</si>
  <si>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</si>
  <si>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</si>
  <si>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</si>
  <si>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</si>
  <si>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</si>
  <si>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</si>
  <si>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</si>
  <si>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</si>
  <si>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</si>
  <si>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</si>
  <si>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</si>
  <si>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</si>
  <si>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</si>
  <si>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</si>
  <si>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</si>
  <si>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</si>
  <si>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</si>
  <si>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</si>
  <si>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</si>
  <si>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</si>
  <si>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</si>
  <si>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</si>
  <si>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</si>
  <si>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</si>
  <si>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</si>
  <si>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</si>
  <si>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</si>
  <si>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</si>
  <si>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</si>
  <si>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</si>
  <si>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</si>
  <si>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GUA00130300193214</t>
  </si>
  <si>
    <t xml:space="preserve">Pavimentacion De La Calle San Carlos Tramo: Blvd. Vicente Valtierra A Blvd. Saturno Col. San Manuel </t>
  </si>
  <si>
    <t>RICD - 152130</t>
  </si>
  <si>
    <t>León</t>
  </si>
  <si>
    <t>León de los Aldama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</si>
  <si>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</si>
  <si>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</si>
  <si>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</si>
  <si>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</si>
  <si>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</si>
  <si>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DIRECCIÓN GENERAL DE OBRA PÚBLICA</t>
  </si>
  <si>
    <t>Desarrollo social (urbanización, vivienda y asistencia social)</t>
  </si>
  <si>
    <t>En Ejecución</t>
  </si>
  <si>
    <t>2012</t>
  </si>
  <si>
    <t>M2, Concreto hidráulico</t>
  </si>
  <si>
    <t xml:space="preserve">Financiera:  / Física:  / Registro:   </t>
  </si>
  <si>
    <t>GUA00130300193840</t>
  </si>
  <si>
    <t xml:space="preserve">Pavimentacion De La Calle Madre Alicia Tramo: De Madre Marina A Madre Sierra Col. 10 De Mayo </t>
  </si>
  <si>
    <t>RICD - 153130</t>
  </si>
  <si>
    <t>GUA00130300194057</t>
  </si>
  <si>
    <t>Pago De Construccion 2ª Etapa De La Red De Alcantarillado En La Comunidad De San Pedro Del Monte Y Construccion De La Red De Agua Potable En La Comunidad De Ojo De Agua De Los Reyes</t>
  </si>
  <si>
    <t>RICONV-005130</t>
  </si>
  <si>
    <t>Ojo de Agua de los Reyes</t>
  </si>
  <si>
    <t>Rural</t>
  </si>
  <si>
    <t>DIRECCIÓN GENERAL DE DESARROLLO RURAL</t>
  </si>
  <si>
    <t>Agua y saneamiento</t>
  </si>
  <si>
    <t>2013</t>
  </si>
  <si>
    <t>Obra</t>
  </si>
  <si>
    <t>GUA00130300194383</t>
  </si>
  <si>
    <t>Programa Municipal De Apoyo A La Vivienda Popular Varios Fraccionamientos (Introduccion De Las Redes De Agua Potable Y Alcantarillado Sanitario)</t>
  </si>
  <si>
    <t>RICONV-006130</t>
  </si>
  <si>
    <t>IMUVI</t>
  </si>
  <si>
    <t>GUA00130300194460</t>
  </si>
  <si>
    <t>RICONV-007130</t>
  </si>
  <si>
    <t>Cobertura municipal</t>
  </si>
  <si>
    <t>GUA00130300205012</t>
  </si>
  <si>
    <t>Revestimiento Con Asfalto Del Blvd. Balcones De La Joya</t>
  </si>
  <si>
    <t>RICC - 165130</t>
  </si>
  <si>
    <t>La Joya</t>
  </si>
  <si>
    <t>M2, Concreto asfáltico</t>
  </si>
  <si>
    <t>GUA00130300205025</t>
  </si>
  <si>
    <t xml:space="preserve">Revestimiento Con Asfalto  De La Av. Guanajuato Tramo: San Jose Del Potrero A Blvd. Delta </t>
  </si>
  <si>
    <t>RICC - 183130</t>
  </si>
  <si>
    <t>GUA00130300212527</t>
  </si>
  <si>
    <t xml:space="preserve">Pavimentacion De La Calle  Cerro Del Gigante Tramo: Cofre Del Perote A Evoruco Col. El Peñon </t>
  </si>
  <si>
    <t>RICD - 191130</t>
  </si>
  <si>
    <t>Medina</t>
  </si>
  <si>
    <t>GUA00130300225823</t>
  </si>
  <si>
    <t>Pavimentación De La Calle Cerro Largo Tramo: Madre Maura A Rio Mayo Colonia Popular Polanco</t>
  </si>
  <si>
    <t>RICD - 206130</t>
  </si>
  <si>
    <t>GUA00130400234325</t>
  </si>
  <si>
    <t>Pavimentación De La Calle Jerez De Catalán Tramo: Jerez De Sevilla - Valle De Santiago Col. Jesus María</t>
  </si>
  <si>
    <t>RICD - 220130</t>
  </si>
  <si>
    <t>GUA00130400243952</t>
  </si>
  <si>
    <t>Pavimentacion De La Calle Cuenca De San Alfonso Tramo: Cisma A Paseo De La Presa Colonia San Nicolas Del Palote</t>
  </si>
  <si>
    <t>RICD - 217130</t>
  </si>
  <si>
    <t>San Nicolás del Palote</t>
  </si>
  <si>
    <t>DIRECCIN GENERAL DE OBRA PUBLICA</t>
  </si>
  <si>
    <t>GUA00130400244154</t>
  </si>
  <si>
    <t>Pavimentación De La Calle Balcón De Los Estorninos Tramo: Balcon De Los Canguros - Balcon De Los Ruiseñores</t>
  </si>
  <si>
    <t>RICD - 233130</t>
  </si>
  <si>
    <t>GUA00130400244182</t>
  </si>
  <si>
    <t>Pavimentación De La Calle Valle Zagros Tramo: Valle Arizpe - Madre Tierra Col. Valle De San José</t>
  </si>
  <si>
    <t>RICD - 234130</t>
  </si>
  <si>
    <t>GUA00130400244200</t>
  </si>
  <si>
    <t>Pavimentación De La Calle Jerez De Sanalona Tramo: De Blvd. Delta - Valle De Santiago Col. Valle De Jerez Ii Sección</t>
  </si>
  <si>
    <t>RICD - 235130</t>
  </si>
  <si>
    <t>GUA00130400244230</t>
  </si>
  <si>
    <t>Pavimentación De La Calle Himalaya Tramo: Nepal - Frente 106 Y 107 Col. Cañón De La India</t>
  </si>
  <si>
    <t>RICD - 240130</t>
  </si>
  <si>
    <t>GUA00130400244256</t>
  </si>
  <si>
    <t>Pavimentación De La Calle Presa Juncal Tramo: Paseo De La Presa - Rio De Los Castillos En La Colonia Rivera De La Pres</t>
  </si>
  <si>
    <t>RICD - 242130</t>
  </si>
  <si>
    <t>GUA00130400244293</t>
  </si>
  <si>
    <t>Pavimentación De Concreto Hidráulico De La Calle Balcón De Los Charranes Tramo: Av De La Joya - Balcon De Las Mariposas</t>
  </si>
  <si>
    <t>RICD - 243130</t>
  </si>
  <si>
    <t>GUA00130400244338</t>
  </si>
  <si>
    <t>Pavimentación De Concreto Hidráulico De La Calle Filipos Tramo: Filemon - Colocenses En La Col. San Pablo</t>
  </si>
  <si>
    <t>RICD - 246130</t>
  </si>
  <si>
    <t>GUA00130400244368</t>
  </si>
  <si>
    <t>Pavimentación De La Calle Ceylán Tramo: Niger - Malecón Del Rio Col. La Escondida</t>
  </si>
  <si>
    <t>RICD - 247130</t>
  </si>
  <si>
    <t>GUA00130400244403</t>
  </si>
  <si>
    <t>Pavimentación De Concreto Hidráulico De La Calle Libertadores De México Tramo: Mina Del Capote A Plan De Guadalupe En La</t>
  </si>
  <si>
    <t>RICD - 249130</t>
  </si>
  <si>
    <t>GUA00130400244434</t>
  </si>
  <si>
    <t>Pavimentación De Concreto Hidráulico De La Calle Apodaca Tramo: Villaldama - Bangladesh Col. Nuevo León</t>
  </si>
  <si>
    <t>RICD - 250130</t>
  </si>
  <si>
    <t>GUA00130400244470</t>
  </si>
  <si>
    <t>Pavimentación De La Calle Cerro De Las Campanas Tramo: Peñon De Gibraltar - Cerrito De Jerez Col. Cerrito De Jerez</t>
  </si>
  <si>
    <t>RICD - 252130</t>
  </si>
  <si>
    <t>GUA00130400244783</t>
  </si>
  <si>
    <t>Pavimentación De Concreto Hidráulico De La Calle Cerro Del Chapulin Tramo: Calle Cerro Del Cubo - Av. Del Agricultor Col. San Isidro Labrador</t>
  </si>
  <si>
    <t>RICD - 248130</t>
  </si>
  <si>
    <t>GUA00130400244844</t>
  </si>
  <si>
    <t>Pavimentación De Concreto Hidráulico De La Calle Paisaje Tramo: Blvd. Hidalgo - Tirinto En La Colonia El Parador.</t>
  </si>
  <si>
    <t>RICD - 259130</t>
  </si>
  <si>
    <t>GUA00130400244923</t>
  </si>
  <si>
    <t>Pavimentación De La Calle Bernardino De Sahagún De Vicente Gonzalez Del Castillo A Rosa María Gutierrez Col. Las Hilamas</t>
  </si>
  <si>
    <t>RICD - 308130</t>
  </si>
  <si>
    <t>GUA00130400244977</t>
  </si>
  <si>
    <t>Pavimentación De La Calle Acónito Tramo: Chambera A La Calle Aliso Col. Valle Hermoso 1era Y 2da Sección.</t>
  </si>
  <si>
    <t>RICD - 261130</t>
  </si>
  <si>
    <t>GUA00130400245021</t>
  </si>
  <si>
    <t>Pavimentación De Concreto Hidráulico De La Calle Tercera Orden Tramo: De Pedro Bernardone A San Damian Col. Ampliació</t>
  </si>
  <si>
    <t>RICD-265130</t>
  </si>
  <si>
    <t>GUA00130400245054</t>
  </si>
  <si>
    <t>Pavimentación De La Calle Madre Carmen Tramo : Madre Sierra-Madre Marina Col. 10 De Mayo</t>
  </si>
  <si>
    <t>RICD-267130</t>
  </si>
  <si>
    <t>GUA00130400245180</t>
  </si>
  <si>
    <t>Pavimentacion De La Calle Villas De Leon Oriente Tramo: Del Barrio A Del Parque Col. Villas De Leon</t>
  </si>
  <si>
    <t>RICD-283130</t>
  </si>
  <si>
    <t>GUA00130400245233</t>
  </si>
  <si>
    <t>Pavimentacion De La Calle Jose De La Luz Flores Tramo: De Blvd. Leon Ii ¿ Ricardo Solorzano Colonia Leon Ii</t>
  </si>
  <si>
    <t>RICD - 289130</t>
  </si>
  <si>
    <t>GUA00130400245286</t>
  </si>
  <si>
    <t>Pavimentacion De La Calle San Edmundo Tramo: Vicente Valtierra A Blvd. Saturno Col. San Manuel</t>
  </si>
  <si>
    <t>RICD - 301130</t>
  </si>
  <si>
    <t>GUA00130400245385</t>
  </si>
  <si>
    <t>Pavimentacion De La Calle Balcón De Popocatépetl Tramo: Cerro De La Bufa A Cascada De Regla Col. Balcones De Jerez</t>
  </si>
  <si>
    <t>RICD - 316130</t>
  </si>
  <si>
    <t>GUA00130400245436</t>
  </si>
  <si>
    <t>Pavimentacion De La Calle Manuel Rubio De Mariano Escobedo - Leon Ii Col. Leon Ii</t>
  </si>
  <si>
    <t>RICD - 331130</t>
  </si>
  <si>
    <t>GUA00130400245492</t>
  </si>
  <si>
    <t>Pavimentacion De La Calle Valle Cabueriga De Valle Arispe A Madre Tierra</t>
  </si>
  <si>
    <t>RICD - 332130</t>
  </si>
  <si>
    <t>GUA00130400245611</t>
  </si>
  <si>
    <t>Pavimentacion De La Calle Madre Carmen De Madre Sierra - Atotonilco Col. 10 De Mayo</t>
  </si>
  <si>
    <t>RICD - 333130</t>
  </si>
  <si>
    <t>GUA00130400245691</t>
  </si>
  <si>
    <t>Pavimentacion De La Calle Epistolas De Colocenses A Filemon</t>
  </si>
  <si>
    <t xml:space="preserve">RICD - 334130 </t>
  </si>
  <si>
    <t>GUA00130400245929</t>
  </si>
  <si>
    <t>Construccion De La Red De Alcantarillado De La Comunidad De Los Naranjos</t>
  </si>
  <si>
    <t>RICONV-009130</t>
  </si>
  <si>
    <t>Los Naranjos</t>
  </si>
  <si>
    <t>Metros Lineales</t>
  </si>
  <si>
    <t>GUA00130400246553</t>
  </si>
  <si>
    <t>Pavimentación De La Calle Presa Del Vallado Tramo: De Calle Presa La Selva A Canal De Sardaneta Col. Presitas, Secci</t>
  </si>
  <si>
    <t>RIHD-266130</t>
  </si>
  <si>
    <t>Las Presitas</t>
  </si>
  <si>
    <t>DIRECCION GENERAL DE DESARROLLO SOCIAL/ DIRECCIÓN GENERAL DE OBRA PÚBLICA</t>
  </si>
  <si>
    <t>GUA00130400246819</t>
  </si>
  <si>
    <t>Pavimentación De La Calle Balcón De Los Fraylecillos Tramo: Balcón De Los Canguros-Balcón De Los Ruiseñores Col. Co</t>
  </si>
  <si>
    <t>RIHD-268130</t>
  </si>
  <si>
    <t>GUA00130400246889</t>
  </si>
  <si>
    <t>Pavimentación De La Calle Malva Tramo: Chambera-Alerce Col. Valle Hermoso</t>
  </si>
  <si>
    <t>RIHD-271130</t>
  </si>
  <si>
    <t>GUA00130400246964</t>
  </si>
  <si>
    <t>Pavimentación De Concreto Hidráulico De La Calle Andador Cielo Tramo: Calle Del Eden-Calle Misericordia En La Col.</t>
  </si>
  <si>
    <t>RIHD-272130</t>
  </si>
  <si>
    <t>GUA00130400247019</t>
  </si>
  <si>
    <t>Pavimentación De La Calle Cerro De La Bufa Tramo: De Cerro De Sanganguey A Cerro De Las Campanas En La Colonia Cerrit</t>
  </si>
  <si>
    <t>RIHD-273130</t>
  </si>
  <si>
    <t>GUA00130400247080</t>
  </si>
  <si>
    <t>Pavimentación De La Calle Labrador Tramo: Aralia-Cien Hojas En La Col. Arrayanes</t>
  </si>
  <si>
    <t>RIHD-274130</t>
  </si>
  <si>
    <t>GUA00130400247128</t>
  </si>
  <si>
    <t>Pavimentación De La Calle África Del Norte Tramo: Cabo Del Norte-Canal Del Norte Col. La Norteña\015\012</t>
  </si>
  <si>
    <t>RIHD-275130</t>
  </si>
  <si>
    <t>GUA00130400247181</t>
  </si>
  <si>
    <t>Pavimentación De Concreto Hidráulico De La Calle Atenea Tramo: Eros-Blvd. Clio Col. La Ermita</t>
  </si>
  <si>
    <t>RIHD-276130</t>
  </si>
  <si>
    <t>La Ermita</t>
  </si>
  <si>
    <t>GUA00130400247258</t>
  </si>
  <si>
    <t>Pavimentación De La Calle Evaristo Gutierrez Tramo: Antonio Torres Gomez A Francisco Briones En La Col. León I</t>
  </si>
  <si>
    <t>RIHD-282130</t>
  </si>
  <si>
    <t>GUA00130400247330</t>
  </si>
  <si>
    <t>Pavimentación De La Calle Sinarquismo Tramo: Av. Celestita- Blvd. Calcopirita Col. Sinarquistas</t>
  </si>
  <si>
    <t>RIHD-286130</t>
  </si>
  <si>
    <t>GUA00130400247387</t>
  </si>
  <si>
    <t>Suministro Y Colocacion De Lote De Materiales Para Techo A Base De Lamina De Fibrocemento</t>
  </si>
  <si>
    <t>RICER-280130</t>
  </si>
  <si>
    <t>GUA00130400272983</t>
  </si>
  <si>
    <t>Conjuntar Acciones Y Recursos Para La Ejecución De Varias Obras</t>
  </si>
  <si>
    <t>RICONV-010130</t>
  </si>
  <si>
    <t>DIRECCIÓN GENERAL DE DESARROLLO SOCIAL</t>
  </si>
  <si>
    <t>Metro Lineal</t>
  </si>
  <si>
    <t>GUA00130400277172</t>
  </si>
  <si>
    <t>Realizar Obras Durante El Año 2013 De Electrificacion En Santa Cruz I Y Real De San Antonio</t>
  </si>
  <si>
    <t>RICONV-013130</t>
  </si>
  <si>
    <t>Energía</t>
  </si>
  <si>
    <t>GUA00140100291888</t>
  </si>
  <si>
    <t xml:space="preserve">Pavimentacion De La Calle Privada Viscaya De Prolongacion Barcelona A Topar Con Kinder Col. San Juan Bosco </t>
  </si>
  <si>
    <t>RICD - 156130</t>
  </si>
  <si>
    <t>Metro Cuadrado</t>
  </si>
  <si>
    <t>Financiera:  / Física: OBRA TERMINADA / Registro: SISTEMA: Pasa al siguiente nivel.</t>
  </si>
  <si>
    <t>GUA00140100291994</t>
  </si>
  <si>
    <t>Pavimentación De La Calle Antonio Hernández Trami: Paulino Duran A Blvd. Vasco De Quiroga Col. Leon I</t>
  </si>
  <si>
    <t>RICD - 005140</t>
  </si>
  <si>
    <t>2014</t>
  </si>
  <si>
    <t>GUA00140100291995</t>
  </si>
  <si>
    <t>Pavimentacion De La Calle Balcon De Los Monarcas De Balcon De Las Mariposas A Topat Col. El Renacimiento</t>
  </si>
  <si>
    <t>RICD - 007140</t>
  </si>
  <si>
    <t>GUA00140100291996</t>
  </si>
  <si>
    <t>Pavimentación De La Calle Ricardo Galvan Tramo: Blvd. Leon Ii A Ricardo Solorzano Col Leon Ii</t>
  </si>
  <si>
    <t>RICD - 008140</t>
  </si>
  <si>
    <t>GUA00140100291997</t>
  </si>
  <si>
    <t>Pavimentación De La Calle Andador 2 Manuel Lopez Mercado Tramo: De Manuel Lopez Mercado A Bldv. Leon Ii Col. Leon Ii</t>
  </si>
  <si>
    <t>RICD - 009140</t>
  </si>
  <si>
    <t>GUA00140100291998</t>
  </si>
  <si>
    <t>Pavimentación De La Callecolza Tramo: De Cuebca Florida A Aliso Col. Valle Hermoso 1ra Y 2da Sección</t>
  </si>
  <si>
    <t>RICD - 010140</t>
  </si>
  <si>
    <t>GUA00140100291999</t>
  </si>
  <si>
    <t>Pavimentación De La Calle Del Sola Tramo: Campo Escondido A Topar Con El Frente 141, Col. Valle Hermoso</t>
  </si>
  <si>
    <t>RICD - 011140</t>
  </si>
  <si>
    <t>GUA00140100292000</t>
  </si>
  <si>
    <t>Pavimentacion De La Calle Valle Dupart De Madre Tierra A Valle Arizpe Col. Valle De San Jose</t>
  </si>
  <si>
    <t>RICD - 012140</t>
  </si>
  <si>
    <t>GUA00140100292001</t>
  </si>
  <si>
    <t>Pavimentación De La Calle Cerro Del Labrado De Av. Agricultor A Cerro Del Cubo Col San Isidro Labrador</t>
  </si>
  <si>
    <t>RICD - 020140</t>
  </si>
  <si>
    <t>GUA00140100292002</t>
  </si>
  <si>
    <t>Pavimentacion De La Calle Jose A. Godoy De Jose Maria Tornel A Felix Romero Col Periodistas Mexicanos</t>
  </si>
  <si>
    <t>RICD - 041140</t>
  </si>
  <si>
    <t>GUA00140100292003</t>
  </si>
  <si>
    <t>Construccion De La Escuela De Vanguardia 1ra. Etapa Ubicada En La Calle Kant En La Col. La Joyas.</t>
  </si>
  <si>
    <t>RICE - 043140</t>
  </si>
  <si>
    <t>DIRECCIÓN GENERAL DE OBRA PÚBLICA/EDUCACIÓN</t>
  </si>
  <si>
    <t>Educación y deporte</t>
  </si>
  <si>
    <t>Escuela</t>
  </si>
  <si>
    <t>GUA00140100292004</t>
  </si>
  <si>
    <t>Recurso En Proceso De Contratación 2014 Fism</t>
  </si>
  <si>
    <t>SN</t>
  </si>
  <si>
    <t>TESORERIA MUNICIPAL</t>
  </si>
  <si>
    <t xml:space="preserve">Financiera:  / Física: SE PRESENTA ESTE FOLIO PARA CUESTIONES DE TRANSPARENCIA / Registro:   </t>
  </si>
  <si>
    <t>GUA09130100072809</t>
  </si>
  <si>
    <t>Mantenimiento Preventivo Y Correctivo A Los Pavimentos Del Blvd Mariano Escobedo, En El Tramo De La Calle 21 De Marzo A Blvd. J. A. De Torres. Leon, Gto.</t>
  </si>
  <si>
    <t>RICD -075090</t>
  </si>
  <si>
    <t>2009</t>
  </si>
  <si>
    <t>Metros Cuadrados</t>
  </si>
  <si>
    <t>GUA10130100073963</t>
  </si>
  <si>
    <t>Trabajos Comp.Calle Renacimiento De C. San J</t>
  </si>
  <si>
    <t>RICD -263100</t>
  </si>
  <si>
    <t>2010</t>
  </si>
  <si>
    <t>GUA10130100074032</t>
  </si>
  <si>
    <t>Pavimentacion De La Calle Canal Del Norte</t>
  </si>
  <si>
    <t>RICDSUP   -303110</t>
  </si>
  <si>
    <t>Otra obra pública</t>
  </si>
  <si>
    <t>Día</t>
  </si>
  <si>
    <t>GUA10130100074034</t>
  </si>
  <si>
    <t>Pavimentacion De La Calle Cerro Del Cubilete</t>
  </si>
  <si>
    <t>RICDSUP   -350110</t>
  </si>
  <si>
    <t>GUA10130100074035</t>
  </si>
  <si>
    <t>Pavimentacion De La Calle Madre Gloria</t>
  </si>
  <si>
    <t>RICDSUP   -351110</t>
  </si>
  <si>
    <t>GUA11130100074804</t>
  </si>
  <si>
    <t>Rehabilitacion De Los Pavimentos En El Blvd. Torres Landa</t>
  </si>
  <si>
    <t>RICC      -134110</t>
  </si>
  <si>
    <t>2011</t>
  </si>
  <si>
    <t>Lote</t>
  </si>
  <si>
    <t>GUA12130100079699</t>
  </si>
  <si>
    <t>Reh.De Los Pavimentos De La Calle San Francisco De Asis Tramo: De Calle Misión Evangelista A Blvd Tellez Cruces</t>
  </si>
  <si>
    <t>RICCSUP   -266120</t>
  </si>
  <si>
    <t>DIRECCIÓN GENERAL DE OBRA PUBLICA</t>
  </si>
  <si>
    <t>GUA12130100079700</t>
  </si>
  <si>
    <t>Revestimiento Blvd.Guanajuato De C.  Marquez</t>
  </si>
  <si>
    <t>RICCSUP   -268120</t>
  </si>
  <si>
    <t>GUA12130100079707</t>
  </si>
  <si>
    <t>Pavimentación De La Calle Madre Amalia Tramo: De Atotonilco A Madre Mariana Col Diez De Mayo</t>
  </si>
  <si>
    <t>RICD      -080120</t>
  </si>
  <si>
    <t>Metros</t>
  </si>
  <si>
    <t>GUA12130100079712</t>
  </si>
  <si>
    <t>Pav Calle Madre Rosario Tramo Madre Marina A Madre Patricia Col Diez Demayo</t>
  </si>
  <si>
    <t>RICD-136120</t>
  </si>
  <si>
    <t>DIRECCION GENERAL DE OBRA PÚBLICA</t>
  </si>
  <si>
    <t>GUA12130100079726</t>
  </si>
  <si>
    <t>Pavimentacion De La Calle Jerez De Madrid, Tramo: Jerez De Sevilla - Valle De Santiago, Colonia Jesus Maria.</t>
  </si>
  <si>
    <t>RICD      -190120</t>
  </si>
  <si>
    <t>GUA12130100079727</t>
  </si>
  <si>
    <t>Pavimentacion Calle Privada Azores, Tramo: Balcones De Las Mariposas - B. De Las Grajillas, Col. Balcones De Las Joyas.</t>
  </si>
  <si>
    <t>RICD      -191120</t>
  </si>
  <si>
    <t>GUA12130100079730</t>
  </si>
  <si>
    <t>Pavimentacion Calle Madre Loreto, Tramo: Baldio - Baldio, Col. 10 De Mayo.</t>
  </si>
  <si>
    <t>RICD      -197120</t>
  </si>
  <si>
    <t>GUA12130100079746</t>
  </si>
  <si>
    <t>Pavimentación De La  Calle Agustin Franco Tramo: De Blvd.  Fco. Villa A Paulino Duran Col. Leon I</t>
  </si>
  <si>
    <t>RICD      -459120</t>
  </si>
  <si>
    <t>GUA12130100079749</t>
  </si>
  <si>
    <t>Pav. Calle Ixtapango Tramo: Presa Allende  A Presa Sardeneta Col. Presitas Del Consuelo</t>
  </si>
  <si>
    <t>RICDSUP   -207120</t>
  </si>
  <si>
    <t>GUA12130100079750</t>
  </si>
  <si>
    <t>Pav.Calle Tercera Orden Tramo; De Av. Olimpica A Pedro Bernardone Col. Ampliacion San Francisco</t>
  </si>
  <si>
    <t>RICDSUP   -224120</t>
  </si>
  <si>
    <t>GUA12130100079752</t>
  </si>
  <si>
    <t>Pav.  Con Concreto Hidraulico De La Calle Kabah Tramo: Derby A Area De  Donacion Col. El Pochote</t>
  </si>
  <si>
    <t>RICDSUP   -232120</t>
  </si>
  <si>
    <t>GUA12130100079753</t>
  </si>
  <si>
    <t>Pav.  De Concreto Hidraulico De La Calle De Valle Mesorea Tramo: De Valle J Ordan A Valle De Cabueriga Col. Valle De San Jose</t>
  </si>
  <si>
    <t>RICDSUP   -233120</t>
  </si>
  <si>
    <t>GUA12130100079767</t>
  </si>
  <si>
    <t>Rehabilitación De Los Pavimentos De La Calle Jerez De Cartagena Tramo:  De Sierra Gorda A Balcon De Popocatepetl</t>
  </si>
  <si>
    <t>RICDSUP   -259120</t>
  </si>
  <si>
    <t>GUA12130100079772</t>
  </si>
  <si>
    <t>Pav. Calle Valle Almanzo De Valle Arizpe A Madre Tierra</t>
  </si>
  <si>
    <t>RICDSUP   -330120</t>
  </si>
  <si>
    <t>GUA12130100079773</t>
  </si>
  <si>
    <t>Pavimentación Concreto Hidraulico De Calle  Eros A Calle Corciraen La Col. Ermita   Y Pav. De Convreto Hidraulico De  Madre Adriana En Su Tramo: Calle Madre Tierra A Madre Fabiola Col. 10 De Mayo</t>
  </si>
  <si>
    <t>RICDSUP   -331120</t>
  </si>
  <si>
    <t>GUA12130100079776</t>
  </si>
  <si>
    <t>Pavimentacion De La Calle Valle Azul Tramo:  Rio Mayo A Calle  Valle Jordan Col. Valle De San Jose</t>
  </si>
  <si>
    <t>RICDSUP   -372120</t>
  </si>
  <si>
    <t>GUA12130100079779</t>
  </si>
  <si>
    <t>Pav. Calle Agustin Franco De Blvd. Fco Villa</t>
  </si>
  <si>
    <t>RICDSUP   -459120</t>
  </si>
  <si>
    <t>GUA12130100079780</t>
  </si>
  <si>
    <t>Pavimentacion De La Calle Ricardo Galvan Tramo: Blvd. Mariano Escobedo A Ceferino Ortiz</t>
  </si>
  <si>
    <t>RICDSUP   -460120</t>
  </si>
  <si>
    <t>GUA12130100079781</t>
  </si>
  <si>
    <t>Pavimentacion De La Calle Imelda  Gomez Tramo De Blvd. Leon Ii A Blvd. Mariano Escobedo</t>
  </si>
  <si>
    <t>RICDSUP   -461120</t>
  </si>
  <si>
    <t>GUA12130100079798</t>
  </si>
  <si>
    <t>Construccion Y Ampliacion Red De Agua Potable</t>
  </si>
  <si>
    <t>RICONV    -004120</t>
  </si>
  <si>
    <t>GUA12130100079800</t>
  </si>
  <si>
    <t>3ra Etapa De Ejecucion Obra"Sustitucion Linea De Drenaje En La Colonia 10 De Mayo</t>
  </si>
  <si>
    <t>RICONV    -006120</t>
  </si>
  <si>
    <t>GUA12130100079801</t>
  </si>
  <si>
    <t xml:space="preserve">Introducc Red Alcantarillado Subsolector Sanitario </t>
  </si>
  <si>
    <t>RICONV    -007120</t>
  </si>
  <si>
    <t>GUA12130100079802</t>
  </si>
  <si>
    <t>Const.Red Agua Potable En Col. Hda.  De Guadalupe Y El Tecotan</t>
  </si>
  <si>
    <t>RICONV    -008120</t>
  </si>
  <si>
    <t>DIRECCIÓN GENERAL DESARROLLO SOCIAL</t>
  </si>
  <si>
    <t>GUA12130100079803</t>
  </si>
  <si>
    <t>Construccion De La Linea Alimentacion Y Tanque De Regulación En La Comunidad Los Naranjos</t>
  </si>
  <si>
    <t>RICONV- 009120</t>
  </si>
  <si>
    <t>DIRECCIÓN GENERAL DESARROLLO RURAL</t>
  </si>
  <si>
    <t>Financiera:  / Física: 1 TANQUE DE ALMACENAMIENTO 870.00 ML TUBERIA / Registro: SISTEMA: Pasa al siguiente nivel.</t>
  </si>
  <si>
    <t>GUA12130100079806</t>
  </si>
  <si>
    <t>Ampliación De Las Redes De Alcantarillado Y Agua Potable En La Col. Valle Del Consuelo Ii Sección</t>
  </si>
  <si>
    <t>RICONV    -012120</t>
  </si>
  <si>
    <t>Red</t>
  </si>
  <si>
    <t>GUA12130100079807</t>
  </si>
  <si>
    <t>Introducción De Red De Alcantarillado Col. Escondida De La Selva</t>
  </si>
  <si>
    <t>RICONV    -013120</t>
  </si>
  <si>
    <t>GUA12130100079808</t>
  </si>
  <si>
    <t>Construccion 2da Etapa Red De Alcan Tarillado Comunidad San Jose Del Resplandor</t>
  </si>
  <si>
    <t>RICONV    -014120</t>
  </si>
  <si>
    <t>Financiera:  / Física:  / Registro: SISTEMA: Pasa al siguiente nivel.</t>
  </si>
  <si>
    <t>GUA13130100081728</t>
  </si>
  <si>
    <t>Recurso En Proceso De Contratación Fism 2013</t>
  </si>
  <si>
    <t>S/N</t>
  </si>
  <si>
    <t xml:space="preserve">Financiera:  / Física: SE PRESENTA EL FOLIO POR CUESTIONES DE TRANSPARENCIA / Registro:   </t>
  </si>
  <si>
    <t>GUA13130200165632</t>
  </si>
  <si>
    <t>Pavimentacion De La Calle Hevea De Cuenca Florida A Alerce Col. Valle Hermoso I Y Ii</t>
  </si>
  <si>
    <t>RICD - 050130</t>
  </si>
  <si>
    <t>GUA13130200166211</t>
  </si>
  <si>
    <t>Pav. De La Calle Arramberri De Articulo De Fe - Los Herrera Col. Nuevo Leon</t>
  </si>
  <si>
    <t>RICD - 051130</t>
  </si>
  <si>
    <t>GUA13130200166458</t>
  </si>
  <si>
    <t>Pav. Calle Andador Celeste De Calle De La Misericordia A Calle Del Eden Col. La Gloria</t>
  </si>
  <si>
    <t>RICD - 052130</t>
  </si>
  <si>
    <t>GUA13130200166593</t>
  </si>
  <si>
    <t>Pav. Calle Valle Santa Elena De Av. Asis A Valle De La Luz Col. Valle De La Luz</t>
  </si>
  <si>
    <t>RICD - 053130</t>
  </si>
  <si>
    <t>GUA13130200166599</t>
  </si>
  <si>
    <t>Pavimentacion De La Calle Haya De Cuenca Florida A Lerce Col. Valle Hermoso</t>
  </si>
  <si>
    <t>RICD - 057130</t>
  </si>
  <si>
    <t>GUA13130200166746</t>
  </si>
  <si>
    <t>Pavimentacion De La Calle Andador Logroño De Murcia A Malaga Col. San Juan Bosco</t>
  </si>
  <si>
    <t>RICD - 058130</t>
  </si>
  <si>
    <t>GUA13130200166846</t>
  </si>
  <si>
    <t>Pavimentacion De La Calle Madre Lidia De Madre Tierra A Cerro Del Soyate Col. Diez De Mayo</t>
  </si>
  <si>
    <t>RICD - 059130</t>
  </si>
  <si>
    <t>GUA13130200166875</t>
  </si>
  <si>
    <t>Pavimentacion De La Calle Yankis De N.Y. De Av. Nicolas Calvo A Dodgers Col. Deportiva Ii</t>
  </si>
  <si>
    <t>RICD - 062130</t>
  </si>
  <si>
    <t>GUA13130200167118</t>
  </si>
  <si>
    <t>Pavimentacion De La Calle Ignacio Muñoz Silicio De Blvd. Tellez Cruces A Topar Col. Leon I</t>
  </si>
  <si>
    <t>RICD - 063130</t>
  </si>
  <si>
    <t>Dirección General de Obra Pública</t>
  </si>
  <si>
    <t>GUA13130200167134</t>
  </si>
  <si>
    <t>Pavimentacion De La Calle Puerta De Mano De Blvd. Hidalgo A Arroyo De Sardeneta Col. Castillos Sur</t>
  </si>
  <si>
    <t>RICD - 083130</t>
  </si>
  <si>
    <t>GUA13130200167164</t>
  </si>
  <si>
    <t>Pavimentacion De La Calle Benito Guzman De Blvd. Mariano Escobedo A Josefina Camarena Col. Leon Ii</t>
  </si>
  <si>
    <t>RICD - 066130</t>
  </si>
  <si>
    <t>GUA13130200167603</t>
  </si>
  <si>
    <t>Pavimentacion De La Calle Flor De San Juan De Paseo De La Presa A Rio De Los Castillos Col. Valle Hermoso Iii Secc.</t>
  </si>
  <si>
    <t>RICD - 110130</t>
  </si>
  <si>
    <t>GUA13130200167663</t>
  </si>
  <si>
    <t>Pavimentacion De La Calle Pedro Mier De Blvd. Mariano Escobedo A Josefina Camarena Col. Leon Ii</t>
  </si>
  <si>
    <t>RICD - 115130</t>
  </si>
  <si>
    <t>GUA13130200167677</t>
  </si>
  <si>
    <t>Pavimentacion Andador Primero De La Calle Jose De La Luz Flores De Francisco Morales A Jose De La Luz Flores Leon Ii</t>
  </si>
  <si>
    <t>RICD - 118130</t>
  </si>
  <si>
    <t>GUA13130200167705</t>
  </si>
  <si>
    <t>Pavimentacion De La Calle Felix Ma. Zuloaga De Nicolas Calvo A Gustavo Diaz Ordaz Col. Presidentes De Mexico</t>
  </si>
  <si>
    <t>RICD - 122130</t>
  </si>
  <si>
    <t>GUA13130200167736</t>
  </si>
  <si>
    <t>Pavimentacion De La Calle Andador Mesopotamia ( Priv. Belem) De Palestina A Tiberiades Col. San Felipe De Jesus</t>
  </si>
  <si>
    <t>RICD - 124130</t>
  </si>
  <si>
    <t>GUA13130200167743</t>
  </si>
  <si>
    <t>Pavimentacion De La Calle Gregacion De Campo Verde A Ecologia Col. Campo Verde</t>
  </si>
  <si>
    <t>RICD - 128130</t>
  </si>
  <si>
    <t>GUA13130200167768</t>
  </si>
  <si>
    <t>Pavimentacion De La Calle San Alfredo De Blvd. Vicente Valtierra A Blvd. Saturno Col. San Manuel</t>
  </si>
  <si>
    <t>RICD - 138130</t>
  </si>
  <si>
    <t>GUA13130200167805</t>
  </si>
  <si>
    <t>Pavimentacion De La Calle Bucaneros De Carneros De Los Angeles A Plaza De Los Santos Col. Deportiva Ii</t>
  </si>
  <si>
    <t>RICD - 139130</t>
  </si>
  <si>
    <t>GUA13130200167806</t>
  </si>
  <si>
    <t>Pavimentacion De La Calle Madre Esthela Tramo De Madre Sierra A Av. Atotonilco Col. 10 De Mayo</t>
  </si>
  <si>
    <t>RICD - 145130</t>
  </si>
  <si>
    <t>GUA13130200167820</t>
  </si>
  <si>
    <t>Pavimentacion De La Calle Madre Patria Tramo: De Pavimento Axistente A Calle Madre Sierra Col. 10 De Mayo</t>
  </si>
  <si>
    <t>RICD - 044130</t>
  </si>
  <si>
    <t>GUA13130200167822</t>
  </si>
  <si>
    <t>Contruccion De Red De Alcantarillado 3era Etapa En La Comunidad De San Jose Del Resplandor</t>
  </si>
  <si>
    <t>RICONV-001130</t>
  </si>
  <si>
    <t>DESARROLLO GENERAL DE DESARROLLO RURAL</t>
  </si>
  <si>
    <t>GUA13130200167835</t>
  </si>
  <si>
    <t>Construccion De La Red De Agua Potable En Lacomunidad De Los Naranjos</t>
  </si>
  <si>
    <t>RICONV-002130</t>
  </si>
  <si>
    <t>EJERCICIO FISCAL:</t>
  </si>
  <si>
    <t>RECURSO</t>
  </si>
  <si>
    <t>PERIODO QUE SE REPORTA:</t>
  </si>
  <si>
    <t>ENTIDAD FEDERATIVA:</t>
  </si>
  <si>
    <t>11 - GUANAJUATO</t>
  </si>
  <si>
    <t>MUNICIPIO:</t>
  </si>
  <si>
    <t>20 - LEÓN</t>
  </si>
  <si>
    <t>PRIMER TRIMESTRE</t>
  </si>
  <si>
    <t>FONDO DE APORTACIONES PARA LA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</si>
</sst>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8">
    <font>
      <sz val="10"/>
      <name val="Adobe Caslon Pr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0"/>
      <name val="Calibri"/>
      <family val="2"/>
    </font>
    <font>
      <b/>
      <sz val="10"/>
      <color indexed="9"/>
      <name val="EurekaSans-Bold"/>
      <family val="3"/>
    </font>
    <font>
      <b/>
      <sz val="10"/>
      <color indexed="23"/>
      <name val="EurekaSans-Medium"/>
      <family val="3"/>
    </font>
    <font>
      <b/>
      <sz val="9"/>
      <name val="Arial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 vertical="top"/>
      <protection/>
    </xf>
  </cellStyleXfs>
  <cellXfs count="75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3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4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0" fillId="3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5" borderId="12" xfId="61" applyFont="1" applyFill="1" applyBorder="1" applyAlignment="1">
      <alignment horizontal="center" vertical="center"/>
      <protection/>
    </xf>
    <xf numFmtId="0" fontId="19" fillId="35" borderId="13" xfId="61" applyFont="1" applyFill="1" applyBorder="1" applyAlignment="1">
      <alignment horizontal="center" vertical="center"/>
      <protection/>
    </xf>
    <xf numFmtId="0" fontId="19" fillId="35" borderId="13" xfId="6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4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vertical="center" wrapText="1"/>
    </xf>
    <xf numFmtId="164" fontId="33" fillId="0" borderId="14" xfId="0" applyNumberFormat="1" applyFont="1" applyFill="1" applyBorder="1" applyAlignment="1">
      <alignment vertical="center" wrapText="1"/>
    </xf>
    <xf numFmtId="164" fontId="33" fillId="0" borderId="14" xfId="0" applyNumberFormat="1" applyFont="1" applyFill="1" applyBorder="1" applyAlignment="1">
      <alignment horizontal="left" vertical="center" wrapText="1"/>
    </xf>
    <xf numFmtId="164" fontId="33" fillId="0" borderId="14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 wrapText="1"/>
    </xf>
    <xf numFmtId="10" fontId="33" fillId="0" borderId="14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4" xfId="61" applyFont="1" applyFill="1" applyBorder="1" applyAlignment="1">
      <alignment horizontal="left" vertical="center"/>
      <protection/>
    </xf>
    <xf numFmtId="0" fontId="20" fillId="36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6" borderId="0" xfId="0" applyFont="1" applyFill="1" applyAlignment="1">
      <alignment horizontal="left" vertical="center" wrapText="1"/>
    </xf>
    <xf numFmtId="0" fontId="19" fillId="37" borderId="15" xfId="61" applyFont="1" applyFill="1" applyBorder="1" applyAlignment="1">
      <alignment horizontal="center" vertical="center"/>
      <protection/>
    </xf>
    <xf numFmtId="0" fontId="19" fillId="37" borderId="16" xfId="61" applyFont="1" applyFill="1" applyBorder="1" applyAlignment="1">
      <alignment horizontal="center" vertical="center"/>
      <protection/>
    </xf>
    <xf numFmtId="0" fontId="19" fillId="7" borderId="17" xfId="61" applyFont="1" applyFill="1" applyBorder="1" applyAlignment="1">
      <alignment horizontal="center" vertical="center"/>
      <protection/>
    </xf>
    <xf numFmtId="0" fontId="19" fillId="7" borderId="15" xfId="61" applyFont="1" applyFill="1" applyBorder="1" applyAlignment="1">
      <alignment horizontal="center" vertical="center"/>
      <protection/>
    </xf>
    <xf numFmtId="0" fontId="19" fillId="7" borderId="16" xfId="61" applyFont="1" applyFill="1" applyBorder="1" applyAlignment="1">
      <alignment horizontal="center" vertical="center"/>
      <protection/>
    </xf>
    <xf numFmtId="0" fontId="19" fillId="38" borderId="17" xfId="61" applyFont="1" applyFill="1" applyBorder="1" applyAlignment="1">
      <alignment horizontal="center" vertical="center"/>
      <protection/>
    </xf>
    <xf numFmtId="0" fontId="19" fillId="38" borderId="15" xfId="61" applyFont="1" applyFill="1" applyBorder="1" applyAlignment="1">
      <alignment horizontal="center" vertical="center"/>
      <protection/>
    </xf>
    <xf numFmtId="0" fontId="19" fillId="38" borderId="16" xfId="61" applyFont="1" applyFill="1" applyBorder="1" applyAlignment="1">
      <alignment horizontal="center" vertical="center"/>
      <protection/>
    </xf>
    <xf numFmtId="0" fontId="19" fillId="35" borderId="18" xfId="0" applyFont="1" applyFill="1" applyBorder="1" applyAlignment="1">
      <alignment horizontal="center" vertical="center" wrapText="1"/>
    </xf>
    <xf numFmtId="0" fontId="2" fillId="0" borderId="0" xfId="62">
      <alignment/>
      <protection/>
    </xf>
    <xf numFmtId="0" fontId="1" fillId="0" borderId="0" xfId="63" applyNumberFormat="1" applyFont="1" applyFill="1" applyBorder="1" applyAlignment="1" applyProtection="1">
      <alignment vertical="top"/>
      <protection/>
    </xf>
    <xf numFmtId="0" fontId="35" fillId="0" borderId="0" xfId="62" applyNumberFormat="1" applyFont="1" applyFill="1" applyBorder="1" applyAlignment="1" applyProtection="1">
      <alignment vertical="center"/>
      <protection/>
    </xf>
    <xf numFmtId="0" fontId="36" fillId="0" borderId="0" xfId="62" applyNumberFormat="1" applyFont="1" applyFill="1" applyBorder="1" applyAlignment="1" applyProtection="1">
      <alignment vertical="center"/>
      <protection/>
    </xf>
    <xf numFmtId="0" fontId="2" fillId="0" borderId="0" xfId="62" applyAlignment="1">
      <alignment wrapText="1"/>
      <protection/>
    </xf>
    <xf numFmtId="0" fontId="37" fillId="0" borderId="0" xfId="62" applyFont="1" applyBorder="1" applyAlignment="1">
      <alignment/>
      <protection/>
    </xf>
    <xf numFmtId="0" fontId="37" fillId="0" borderId="0" xfId="62" applyFont="1" applyBorder="1" applyAlignment="1">
      <alignment horizontal="left"/>
      <protection/>
    </xf>
    <xf numFmtId="0" fontId="35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0" xfId="62" applyNumberFormat="1" applyFont="1" applyFill="1" applyBorder="1" applyAlignment="1" applyProtection="1">
      <alignment horizontal="left" vertical="center" wrapText="1" indent="3"/>
      <protection/>
    </xf>
    <xf numFmtId="0" fontId="37" fillId="0" borderId="0" xfId="62" applyFont="1" applyBorder="1" applyAlignment="1">
      <alignment horizontal="left"/>
      <protection/>
    </xf>
    <xf numFmtId="0" fontId="37" fillId="0" borderId="0" xfId="62" applyFont="1" applyAlignment="1">
      <alignment horizontal="left"/>
      <protection/>
    </xf>
    <xf numFmtId="0" fontId="36" fillId="0" borderId="19" xfId="62" applyNumberFormat="1" applyFont="1" applyFill="1" applyBorder="1" applyAlignment="1" applyProtection="1">
      <alignment vertical="center"/>
      <protection/>
    </xf>
    <xf numFmtId="0" fontId="37" fillId="0" borderId="0" xfId="62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37" fillId="0" borderId="0" xfId="0" applyFont="1"/>
    <xf numFmtId="0" fontId="19" fillId="35" borderId="12" xfId="61" applyFont="1" applyFill="1" applyBorder="1" applyAlignment="1">
      <alignment horizontal="center" vertical="center" wrapText="1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  <cellStyle name="Normal 3" xfId="62"/>
    <cellStyle name="Normal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3:M8"/>
  <sheetViews>
    <sheetView showGridLines="0" view="pageBreakPreview" zoomScaleSheetLayoutView="10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5" t="s">
        <v>0</v>
      </c>
      <c r="C3" s="45"/>
      <c r="D3" s="45"/>
      <c r="E3" s="45"/>
      <c r="F3" s="45"/>
      <c r="G3" s="45"/>
      <c r="H3" s="45"/>
      <c r="I3" s="1"/>
      <c r="J3" s="46" t="s">
        <v>1</v>
      </c>
      <c r="K3" s="46"/>
      <c r="L3" s="46"/>
      <c r="M3" s="4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3.1" customHeight="1">
      <c r="G6" s="3"/>
      <c r="I6" s="4"/>
      <c r="J6" s="5"/>
    </row>
    <row r="7" spans="6:11" ht="55.5" customHeight="1" thickBot="1">
      <c r="F7" s="47" t="s">
        <v>2</v>
      </c>
      <c r="G7" s="47"/>
      <c r="H7" s="47" t="s">
        <v>3</v>
      </c>
      <c r="I7" s="47"/>
      <c r="J7" s="47" t="s">
        <v>4</v>
      </c>
      <c r="K7" s="47"/>
    </row>
    <row r="8" spans="4:11" ht="25.5" customHeight="1" thickBot="1" thickTop="1">
      <c r="D8" s="8" t="s">
        <v>5</v>
      </c>
      <c r="F8" s="9">
        <v>119</v>
      </c>
      <c r="H8" s="9">
        <v>1</v>
      </c>
      <c r="J8" s="9">
        <v>47</v>
      </c>
      <c r="K8" s="10"/>
    </row>
    <row r="9" ht="18" customHeight="1" thickTop="1"/>
  </sheetData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29"/>
  <sheetViews>
    <sheetView showGridLines="0" view="pageBreakPreview" zoomScale="80" zoomScaleSheetLayoutView="80" workbookViewId="0" topLeftCell="A1">
      <selection activeCell="A18" sqref="A18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5.875" style="11" bestFit="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46" t="s">
        <v>1</v>
      </c>
      <c r="AE3" s="46"/>
      <c r="AF3" s="15"/>
    </row>
    <row r="4" spans="2:32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2:32" ht="2.2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2:32" ht="7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2" ht="15" customHeight="1"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2:32" ht="7.5" customHeight="1">
      <c r="B8" s="20"/>
      <c r="C8" s="17"/>
      <c r="D8" s="17"/>
      <c r="E8" s="17"/>
      <c r="F8" s="20"/>
      <c r="G8" s="20"/>
      <c r="H8" s="20"/>
      <c r="I8" s="20"/>
      <c r="J8" s="20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3"/>
      <c r="Z8" s="23"/>
      <c r="AA8" s="20"/>
      <c r="AB8" s="20"/>
      <c r="AC8" s="20"/>
      <c r="AD8" s="20"/>
      <c r="AE8" s="20"/>
      <c r="AF8" s="20"/>
    </row>
    <row r="9" spans="2:32" ht="21" customHeight="1" thickBot="1">
      <c r="B9" s="20"/>
      <c r="C9" s="49" t="s">
        <v>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  <c r="Q9" s="51" t="s">
        <v>9</v>
      </c>
      <c r="R9" s="52"/>
      <c r="S9" s="52"/>
      <c r="T9" s="52"/>
      <c r="U9" s="52"/>
      <c r="V9" s="52"/>
      <c r="W9" s="52"/>
      <c r="X9" s="52"/>
      <c r="Y9" s="52"/>
      <c r="Z9" s="53"/>
      <c r="AA9" s="54" t="s">
        <v>10</v>
      </c>
      <c r="AB9" s="55"/>
      <c r="AC9" s="55"/>
      <c r="AD9" s="56"/>
      <c r="AE9" s="57" t="s">
        <v>11</v>
      </c>
      <c r="AF9" s="20"/>
    </row>
    <row r="10" spans="2:32" s="24" customFormat="1" ht="38.25" customHeight="1" thickBot="1">
      <c r="B10" s="25"/>
      <c r="C10" s="26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7" t="s">
        <v>17</v>
      </c>
      <c r="I10" s="27" t="s">
        <v>18</v>
      </c>
      <c r="J10" s="27" t="s">
        <v>19</v>
      </c>
      <c r="K10" s="27" t="s">
        <v>20</v>
      </c>
      <c r="L10" s="28" t="s">
        <v>21</v>
      </c>
      <c r="M10" s="27" t="s">
        <v>22</v>
      </c>
      <c r="N10" s="27" t="s">
        <v>23</v>
      </c>
      <c r="O10" s="27" t="s">
        <v>24</v>
      </c>
      <c r="P10" s="27" t="s">
        <v>25</v>
      </c>
      <c r="Q10" s="27" t="s">
        <v>26</v>
      </c>
      <c r="R10" s="27" t="s">
        <v>27</v>
      </c>
      <c r="S10" s="27" t="s">
        <v>28</v>
      </c>
      <c r="T10" s="28" t="s">
        <v>29</v>
      </c>
      <c r="U10" s="27" t="s">
        <v>30</v>
      </c>
      <c r="V10" s="27" t="s">
        <v>31</v>
      </c>
      <c r="W10" s="27" t="s">
        <v>32</v>
      </c>
      <c r="X10" s="27" t="s">
        <v>33</v>
      </c>
      <c r="Y10" s="27" t="s">
        <v>34</v>
      </c>
      <c r="Z10" s="27" t="s">
        <v>35</v>
      </c>
      <c r="AA10" s="27" t="s">
        <v>36</v>
      </c>
      <c r="AB10" s="27" t="s">
        <v>37</v>
      </c>
      <c r="AC10" s="27" t="s">
        <v>38</v>
      </c>
      <c r="AD10" s="27" t="s">
        <v>39</v>
      </c>
      <c r="AE10" s="57"/>
      <c r="AF10" s="25"/>
    </row>
    <row r="11" spans="2:32" ht="67.5">
      <c r="B11" s="20"/>
      <c r="C11" s="43" t="s">
        <v>267</v>
      </c>
      <c r="D11" s="29" t="s">
        <v>268</v>
      </c>
      <c r="E11" s="30" t="s">
        <v>269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31" t="s">
        <v>49</v>
      </c>
      <c r="N11" s="31" t="s">
        <v>50</v>
      </c>
      <c r="O11" s="31" t="s">
        <v>51</v>
      </c>
      <c r="P11" s="32" t="s">
        <v>52</v>
      </c>
      <c r="Q11" s="32" t="s">
        <v>270</v>
      </c>
      <c r="R11" s="31">
        <v>161416</v>
      </c>
      <c r="S11" s="31">
        <v>161416</v>
      </c>
      <c r="T11" s="31">
        <v>161416</v>
      </c>
      <c r="U11" s="31">
        <v>161416</v>
      </c>
      <c r="V11" s="31">
        <v>146621</v>
      </c>
      <c r="W11" s="31">
        <v>146621</v>
      </c>
      <c r="X11" s="31">
        <v>146621</v>
      </c>
      <c r="Y11" s="33">
        <f aca="true" t="shared" si="0" ref="Y11:Y42">((W11/S11)*100)</f>
        <v>90.83424195866581</v>
      </c>
      <c r="Z11" s="32">
        <v>0</v>
      </c>
      <c r="AA11" s="32" t="s">
        <v>271</v>
      </c>
      <c r="AB11" s="34">
        <v>380000</v>
      </c>
      <c r="AC11" s="33">
        <v>100</v>
      </c>
      <c r="AD11" s="33">
        <v>84</v>
      </c>
      <c r="AE11" s="35" t="s">
        <v>55</v>
      </c>
      <c r="AF11" s="20"/>
    </row>
    <row r="12" spans="2:32" ht="67.5">
      <c r="B12" s="20"/>
      <c r="C12" s="36" t="s">
        <v>272</v>
      </c>
      <c r="D12" s="36" t="s">
        <v>273</v>
      </c>
      <c r="E12" s="37" t="s">
        <v>274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50</v>
      </c>
      <c r="O12" s="38" t="s">
        <v>51</v>
      </c>
      <c r="P12" s="40" t="s">
        <v>52</v>
      </c>
      <c r="Q12" s="40" t="s">
        <v>275</v>
      </c>
      <c r="R12" s="38">
        <v>85765.11</v>
      </c>
      <c r="S12" s="38">
        <v>85765.11</v>
      </c>
      <c r="T12" s="38">
        <v>85765.11</v>
      </c>
      <c r="U12" s="38">
        <v>85765.11</v>
      </c>
      <c r="V12" s="38">
        <v>0</v>
      </c>
      <c r="W12" s="38">
        <v>0</v>
      </c>
      <c r="X12" s="38">
        <v>0</v>
      </c>
      <c r="Y12" s="41">
        <f t="shared" si="0"/>
        <v>0</v>
      </c>
      <c r="Z12" s="40">
        <v>0</v>
      </c>
      <c r="AA12" s="40" t="s">
        <v>271</v>
      </c>
      <c r="AB12" s="34">
        <v>472</v>
      </c>
      <c r="AC12" s="41">
        <v>100</v>
      </c>
      <c r="AD12" s="41">
        <v>100</v>
      </c>
      <c r="AE12" s="42" t="s">
        <v>55</v>
      </c>
      <c r="AF12" s="20"/>
    </row>
    <row r="13" spans="2:32" ht="60.75">
      <c r="B13" s="20"/>
      <c r="C13" s="36" t="s">
        <v>276</v>
      </c>
      <c r="D13" s="36" t="s">
        <v>277</v>
      </c>
      <c r="E13" s="37" t="s">
        <v>278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48</v>
      </c>
      <c r="M13" s="38" t="s">
        <v>49</v>
      </c>
      <c r="N13" s="38" t="s">
        <v>50</v>
      </c>
      <c r="O13" s="38" t="s">
        <v>279</v>
      </c>
      <c r="P13" s="40" t="s">
        <v>52</v>
      </c>
      <c r="Q13" s="40" t="s">
        <v>275</v>
      </c>
      <c r="R13" s="38">
        <v>162318</v>
      </c>
      <c r="S13" s="38">
        <v>162318.41</v>
      </c>
      <c r="T13" s="38">
        <v>162318.41</v>
      </c>
      <c r="U13" s="38">
        <v>162318.41</v>
      </c>
      <c r="V13" s="38">
        <v>146086.58</v>
      </c>
      <c r="W13" s="38">
        <v>146086.58</v>
      </c>
      <c r="X13" s="38">
        <v>146086.58</v>
      </c>
      <c r="Y13" s="41">
        <f t="shared" si="0"/>
        <v>90.00000677680367</v>
      </c>
      <c r="Z13" s="40">
        <v>0</v>
      </c>
      <c r="AA13" s="40" t="s">
        <v>280</v>
      </c>
      <c r="AB13" s="34">
        <v>0</v>
      </c>
      <c r="AC13" s="41">
        <v>100</v>
      </c>
      <c r="AD13" s="41">
        <v>100</v>
      </c>
      <c r="AE13" s="42" t="s">
        <v>55</v>
      </c>
      <c r="AF13" s="20"/>
    </row>
    <row r="14" spans="2:32" ht="60.75">
      <c r="B14" s="20"/>
      <c r="C14" s="36" t="s">
        <v>281</v>
      </c>
      <c r="D14" s="36" t="s">
        <v>282</v>
      </c>
      <c r="E14" s="37" t="s">
        <v>283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50</v>
      </c>
      <c r="O14" s="38" t="s">
        <v>279</v>
      </c>
      <c r="P14" s="40" t="s">
        <v>52</v>
      </c>
      <c r="Q14" s="40" t="s">
        <v>275</v>
      </c>
      <c r="R14" s="38">
        <v>17309</v>
      </c>
      <c r="S14" s="38">
        <v>14442.48</v>
      </c>
      <c r="T14" s="38">
        <v>14442.48</v>
      </c>
      <c r="U14" s="38">
        <v>14442.48</v>
      </c>
      <c r="V14" s="38">
        <v>14442.48</v>
      </c>
      <c r="W14" s="38">
        <v>14442.48</v>
      </c>
      <c r="X14" s="38">
        <v>14442.48</v>
      </c>
      <c r="Y14" s="41">
        <f t="shared" si="0"/>
        <v>100</v>
      </c>
      <c r="Z14" s="40">
        <v>0</v>
      </c>
      <c r="AA14" s="40" t="s">
        <v>280</v>
      </c>
      <c r="AB14" s="34">
        <v>7250</v>
      </c>
      <c r="AC14" s="41">
        <v>100</v>
      </c>
      <c r="AD14" s="41">
        <v>100</v>
      </c>
      <c r="AE14" s="42" t="s">
        <v>55</v>
      </c>
      <c r="AF14" s="20"/>
    </row>
    <row r="15" spans="2:32" ht="60.75">
      <c r="B15" s="20"/>
      <c r="C15" s="36" t="s">
        <v>284</v>
      </c>
      <c r="D15" s="36" t="s">
        <v>285</v>
      </c>
      <c r="E15" s="37" t="s">
        <v>286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50</v>
      </c>
      <c r="O15" s="38" t="s">
        <v>279</v>
      </c>
      <c r="P15" s="40" t="s">
        <v>52</v>
      </c>
      <c r="Q15" s="40" t="s">
        <v>275</v>
      </c>
      <c r="R15" s="38">
        <v>30738.24</v>
      </c>
      <c r="S15" s="38">
        <v>30738.24</v>
      </c>
      <c r="T15" s="38">
        <v>30738.24</v>
      </c>
      <c r="U15" s="38">
        <v>30738.24</v>
      </c>
      <c r="V15" s="38">
        <v>27664.44</v>
      </c>
      <c r="W15" s="38">
        <v>27664.44</v>
      </c>
      <c r="X15" s="38">
        <v>27664.44</v>
      </c>
      <c r="Y15" s="41">
        <f t="shared" si="0"/>
        <v>90.0000780786408</v>
      </c>
      <c r="Z15" s="40">
        <v>0</v>
      </c>
      <c r="AA15" s="40" t="s">
        <v>280</v>
      </c>
      <c r="AB15" s="34">
        <v>17264</v>
      </c>
      <c r="AC15" s="41">
        <v>100</v>
      </c>
      <c r="AD15" s="41">
        <v>100</v>
      </c>
      <c r="AE15" s="42" t="s">
        <v>55</v>
      </c>
      <c r="AF15" s="20"/>
    </row>
    <row r="16" spans="2:32" ht="67.5">
      <c r="B16" s="20"/>
      <c r="C16" s="36" t="s">
        <v>287</v>
      </c>
      <c r="D16" s="36" t="s">
        <v>288</v>
      </c>
      <c r="E16" s="37" t="s">
        <v>289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50</v>
      </c>
      <c r="O16" s="38" t="s">
        <v>51</v>
      </c>
      <c r="P16" s="40" t="s">
        <v>52</v>
      </c>
      <c r="Q16" s="40" t="s">
        <v>290</v>
      </c>
      <c r="R16" s="38">
        <v>8846151</v>
      </c>
      <c r="S16" s="38">
        <v>8734625.35</v>
      </c>
      <c r="T16" s="38">
        <v>8734625.35</v>
      </c>
      <c r="U16" s="38">
        <v>8734625.35</v>
      </c>
      <c r="V16" s="38">
        <v>8712071.35</v>
      </c>
      <c r="W16" s="38">
        <v>8712071.35</v>
      </c>
      <c r="X16" s="38">
        <v>8712071.35</v>
      </c>
      <c r="Y16" s="41">
        <f t="shared" si="0"/>
        <v>99.74178629195585</v>
      </c>
      <c r="Z16" s="40">
        <v>0</v>
      </c>
      <c r="AA16" s="40" t="s">
        <v>291</v>
      </c>
      <c r="AB16" s="34">
        <v>1436733</v>
      </c>
      <c r="AC16" s="41">
        <v>100</v>
      </c>
      <c r="AD16" s="41">
        <v>100</v>
      </c>
      <c r="AE16" s="42" t="s">
        <v>55</v>
      </c>
      <c r="AF16" s="20"/>
    </row>
    <row r="17" spans="2:32" ht="67.5">
      <c r="B17" s="20"/>
      <c r="C17" s="36" t="s">
        <v>437</v>
      </c>
      <c r="D17" s="36" t="s">
        <v>438</v>
      </c>
      <c r="E17" s="37" t="s">
        <v>439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50</v>
      </c>
      <c r="O17" s="38" t="s">
        <v>51</v>
      </c>
      <c r="P17" s="40" t="s">
        <v>52</v>
      </c>
      <c r="Q17" s="40" t="s">
        <v>290</v>
      </c>
      <c r="R17" s="38">
        <v>180229.51</v>
      </c>
      <c r="S17" s="38">
        <v>180229.51</v>
      </c>
      <c r="T17" s="38">
        <v>180229.51</v>
      </c>
      <c r="U17" s="38">
        <v>180229.51</v>
      </c>
      <c r="V17" s="38">
        <v>0</v>
      </c>
      <c r="W17" s="38">
        <v>0</v>
      </c>
      <c r="X17" s="38">
        <v>0</v>
      </c>
      <c r="Y17" s="41">
        <f t="shared" si="0"/>
        <v>0</v>
      </c>
      <c r="Z17" s="40">
        <v>0</v>
      </c>
      <c r="AA17" s="40" t="s">
        <v>226</v>
      </c>
      <c r="AB17" s="34">
        <v>2807</v>
      </c>
      <c r="AC17" s="41">
        <v>100</v>
      </c>
      <c r="AD17" s="41">
        <v>50</v>
      </c>
      <c r="AE17" s="42" t="s">
        <v>55</v>
      </c>
      <c r="AF17" s="20"/>
    </row>
    <row r="18" spans="2:32" ht="60.75">
      <c r="B18" s="20"/>
      <c r="C18" s="36" t="s">
        <v>292</v>
      </c>
      <c r="D18" s="36" t="s">
        <v>293</v>
      </c>
      <c r="E18" s="37" t="s">
        <v>294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295</v>
      </c>
      <c r="O18" s="38" t="s">
        <v>279</v>
      </c>
      <c r="P18" s="40" t="s">
        <v>52</v>
      </c>
      <c r="Q18" s="40" t="s">
        <v>53</v>
      </c>
      <c r="R18" s="38">
        <v>49505.57</v>
      </c>
      <c r="S18" s="38">
        <v>49505.57</v>
      </c>
      <c r="T18" s="38">
        <v>49505.57</v>
      </c>
      <c r="U18" s="38">
        <v>49505.57</v>
      </c>
      <c r="V18" s="38">
        <v>46020.03</v>
      </c>
      <c r="W18" s="38">
        <v>46020.03</v>
      </c>
      <c r="X18" s="38">
        <v>46020.03</v>
      </c>
      <c r="Y18" s="41">
        <f t="shared" si="0"/>
        <v>92.9592973073535</v>
      </c>
      <c r="Z18" s="40">
        <v>0</v>
      </c>
      <c r="AA18" s="40" t="s">
        <v>280</v>
      </c>
      <c r="AB18" s="34">
        <v>40</v>
      </c>
      <c r="AC18" s="41">
        <v>100</v>
      </c>
      <c r="AD18" s="41">
        <v>100</v>
      </c>
      <c r="AE18" s="42" t="s">
        <v>55</v>
      </c>
      <c r="AF18" s="20"/>
    </row>
    <row r="19" spans="2:32" ht="60.75">
      <c r="B19" s="20"/>
      <c r="C19" s="36" t="s">
        <v>296</v>
      </c>
      <c r="D19" s="36" t="s">
        <v>297</v>
      </c>
      <c r="E19" s="37" t="s">
        <v>298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295</v>
      </c>
      <c r="O19" s="38" t="s">
        <v>279</v>
      </c>
      <c r="P19" s="40" t="s">
        <v>52</v>
      </c>
      <c r="Q19" s="40" t="s">
        <v>53</v>
      </c>
      <c r="R19" s="38">
        <v>102516.57</v>
      </c>
      <c r="S19" s="38">
        <v>102516.57</v>
      </c>
      <c r="T19" s="38">
        <v>102516.57</v>
      </c>
      <c r="U19" s="38">
        <v>102516.57</v>
      </c>
      <c r="V19" s="38">
        <v>92264.92</v>
      </c>
      <c r="W19" s="38">
        <v>92264.92</v>
      </c>
      <c r="X19" s="38">
        <v>92264.92</v>
      </c>
      <c r="Y19" s="41">
        <f t="shared" si="0"/>
        <v>90.00000682816446</v>
      </c>
      <c r="Z19" s="40">
        <v>0</v>
      </c>
      <c r="AA19" s="40" t="s">
        <v>280</v>
      </c>
      <c r="AB19" s="34">
        <v>54</v>
      </c>
      <c r="AC19" s="41">
        <v>100</v>
      </c>
      <c r="AD19" s="41">
        <v>100</v>
      </c>
      <c r="AE19" s="42" t="s">
        <v>55</v>
      </c>
      <c r="AF19" s="20"/>
    </row>
    <row r="20" spans="2:32" ht="67.5">
      <c r="B20" s="20"/>
      <c r="C20" s="36" t="s">
        <v>299</v>
      </c>
      <c r="D20" s="36" t="s">
        <v>300</v>
      </c>
      <c r="E20" s="37" t="s">
        <v>301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48</v>
      </c>
      <c r="M20" s="38" t="s">
        <v>49</v>
      </c>
      <c r="N20" s="38" t="s">
        <v>50</v>
      </c>
      <c r="O20" s="38" t="s">
        <v>51</v>
      </c>
      <c r="P20" s="40" t="s">
        <v>52</v>
      </c>
      <c r="Q20" s="40" t="s">
        <v>53</v>
      </c>
      <c r="R20" s="38">
        <v>257121.49</v>
      </c>
      <c r="S20" s="38">
        <v>257121.49</v>
      </c>
      <c r="T20" s="38">
        <v>257121.49</v>
      </c>
      <c r="U20" s="38">
        <v>257121.49</v>
      </c>
      <c r="V20" s="38">
        <v>138996.85</v>
      </c>
      <c r="W20" s="38">
        <v>138996.85</v>
      </c>
      <c r="X20" s="38">
        <v>138996.85</v>
      </c>
      <c r="Y20" s="41">
        <f t="shared" si="0"/>
        <v>54.05882254338212</v>
      </c>
      <c r="Z20" s="40">
        <v>0</v>
      </c>
      <c r="AA20" s="40" t="s">
        <v>302</v>
      </c>
      <c r="AB20" s="34">
        <v>559</v>
      </c>
      <c r="AC20" s="41">
        <v>100</v>
      </c>
      <c r="AD20" s="41">
        <v>80</v>
      </c>
      <c r="AE20" s="42" t="s">
        <v>55</v>
      </c>
      <c r="AF20" s="20"/>
    </row>
    <row r="21" spans="2:32" ht="67.5">
      <c r="B21" s="20"/>
      <c r="C21" s="36" t="s">
        <v>307</v>
      </c>
      <c r="D21" s="36" t="s">
        <v>308</v>
      </c>
      <c r="E21" s="37" t="s">
        <v>309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48</v>
      </c>
      <c r="M21" s="38" t="s">
        <v>49</v>
      </c>
      <c r="N21" s="38" t="s">
        <v>50</v>
      </c>
      <c r="O21" s="38" t="s">
        <v>51</v>
      </c>
      <c r="P21" s="40" t="s">
        <v>52</v>
      </c>
      <c r="Q21" s="40" t="s">
        <v>53</v>
      </c>
      <c r="R21" s="38">
        <v>643568.41</v>
      </c>
      <c r="S21" s="38">
        <v>546820.78</v>
      </c>
      <c r="T21" s="38">
        <v>546820.78</v>
      </c>
      <c r="U21" s="38">
        <v>546820.78</v>
      </c>
      <c r="V21" s="38">
        <v>532526.28</v>
      </c>
      <c r="W21" s="38">
        <v>532526.28</v>
      </c>
      <c r="X21" s="38">
        <v>532526.28</v>
      </c>
      <c r="Y21" s="41">
        <f t="shared" si="0"/>
        <v>97.3858893950592</v>
      </c>
      <c r="Z21" s="40">
        <v>0</v>
      </c>
      <c r="AA21" s="40" t="s">
        <v>218</v>
      </c>
      <c r="AB21" s="34">
        <v>1148</v>
      </c>
      <c r="AC21" s="41">
        <v>100</v>
      </c>
      <c r="AD21" s="41">
        <v>100</v>
      </c>
      <c r="AE21" s="42" t="s">
        <v>55</v>
      </c>
      <c r="AF21" s="20"/>
    </row>
    <row r="22" spans="2:32" ht="67.5">
      <c r="B22" s="20"/>
      <c r="C22" s="36" t="s">
        <v>310</v>
      </c>
      <c r="D22" s="36" t="s">
        <v>311</v>
      </c>
      <c r="E22" s="37" t="s">
        <v>312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48</v>
      </c>
      <c r="M22" s="38" t="s">
        <v>49</v>
      </c>
      <c r="N22" s="38" t="s">
        <v>50</v>
      </c>
      <c r="O22" s="38" t="s">
        <v>51</v>
      </c>
      <c r="P22" s="40" t="s">
        <v>52</v>
      </c>
      <c r="Q22" s="40" t="s">
        <v>53</v>
      </c>
      <c r="R22" s="38">
        <v>539323.9</v>
      </c>
      <c r="S22" s="38">
        <v>467259.56</v>
      </c>
      <c r="T22" s="38">
        <v>467259.56</v>
      </c>
      <c r="U22" s="38">
        <v>467259.56</v>
      </c>
      <c r="V22" s="38">
        <v>459526.27</v>
      </c>
      <c r="W22" s="38">
        <v>459526.27</v>
      </c>
      <c r="X22" s="38">
        <v>459526.27</v>
      </c>
      <c r="Y22" s="41">
        <f t="shared" si="0"/>
        <v>98.34496912165906</v>
      </c>
      <c r="Z22" s="40">
        <v>0</v>
      </c>
      <c r="AA22" s="40" t="s">
        <v>302</v>
      </c>
      <c r="AB22" s="34">
        <v>8254</v>
      </c>
      <c r="AC22" s="41">
        <v>100</v>
      </c>
      <c r="AD22" s="41">
        <v>100</v>
      </c>
      <c r="AE22" s="42" t="s">
        <v>55</v>
      </c>
      <c r="AF22" s="20"/>
    </row>
    <row r="23" spans="2:32" ht="67.5">
      <c r="B23" s="20"/>
      <c r="C23" s="36" t="s">
        <v>313</v>
      </c>
      <c r="D23" s="36" t="s">
        <v>314</v>
      </c>
      <c r="E23" s="37" t="s">
        <v>315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48</v>
      </c>
      <c r="M23" s="38" t="s">
        <v>49</v>
      </c>
      <c r="N23" s="38" t="s">
        <v>50</v>
      </c>
      <c r="O23" s="38" t="s">
        <v>51</v>
      </c>
      <c r="P23" s="40" t="s">
        <v>52</v>
      </c>
      <c r="Q23" s="40" t="s">
        <v>53</v>
      </c>
      <c r="R23" s="38">
        <v>648254</v>
      </c>
      <c r="S23" s="38">
        <v>648253.5</v>
      </c>
      <c r="T23" s="38">
        <v>648253.5</v>
      </c>
      <c r="U23" s="38">
        <v>648253.5</v>
      </c>
      <c r="V23" s="38">
        <v>648048.18</v>
      </c>
      <c r="W23" s="38">
        <v>648048.18</v>
      </c>
      <c r="X23" s="38">
        <v>648048.18</v>
      </c>
      <c r="Y23" s="41">
        <f t="shared" si="0"/>
        <v>99.9683272053294</v>
      </c>
      <c r="Z23" s="40">
        <v>0</v>
      </c>
      <c r="AA23" s="40" t="s">
        <v>218</v>
      </c>
      <c r="AB23" s="34">
        <v>17764</v>
      </c>
      <c r="AC23" s="41">
        <v>100</v>
      </c>
      <c r="AD23" s="41">
        <v>80</v>
      </c>
      <c r="AE23" s="42" t="s">
        <v>55</v>
      </c>
      <c r="AF23" s="20"/>
    </row>
    <row r="24" spans="2:32" ht="67.5">
      <c r="B24" s="20"/>
      <c r="C24" s="36" t="s">
        <v>316</v>
      </c>
      <c r="D24" s="36" t="s">
        <v>317</v>
      </c>
      <c r="E24" s="37" t="s">
        <v>318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48</v>
      </c>
      <c r="M24" s="38" t="s">
        <v>49</v>
      </c>
      <c r="N24" s="38" t="s">
        <v>50</v>
      </c>
      <c r="O24" s="38" t="s">
        <v>51</v>
      </c>
      <c r="P24" s="40" t="s">
        <v>52</v>
      </c>
      <c r="Q24" s="40" t="s">
        <v>53</v>
      </c>
      <c r="R24" s="38">
        <v>498324</v>
      </c>
      <c r="S24" s="38">
        <v>498323.91</v>
      </c>
      <c r="T24" s="38">
        <v>498323.91</v>
      </c>
      <c r="U24" s="38">
        <v>498323.91</v>
      </c>
      <c r="V24" s="38">
        <v>482112.86</v>
      </c>
      <c r="W24" s="38">
        <v>482112.86</v>
      </c>
      <c r="X24" s="38">
        <v>482112.86</v>
      </c>
      <c r="Y24" s="41">
        <f t="shared" si="0"/>
        <v>96.74688497286836</v>
      </c>
      <c r="Z24" s="40">
        <v>0</v>
      </c>
      <c r="AA24" s="40" t="s">
        <v>218</v>
      </c>
      <c r="AB24" s="34">
        <v>7578</v>
      </c>
      <c r="AC24" s="41">
        <v>100</v>
      </c>
      <c r="AD24" s="41">
        <v>100</v>
      </c>
      <c r="AE24" s="42" t="s">
        <v>55</v>
      </c>
      <c r="AF24" s="20"/>
    </row>
    <row r="25" spans="2:32" ht="67.5">
      <c r="B25" s="20"/>
      <c r="C25" s="36" t="s">
        <v>443</v>
      </c>
      <c r="D25" s="36" t="s">
        <v>444</v>
      </c>
      <c r="E25" s="37" t="s">
        <v>445</v>
      </c>
      <c r="F25" s="37" t="s">
        <v>5</v>
      </c>
      <c r="G25" s="37" t="s">
        <v>43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48</v>
      </c>
      <c r="M25" s="38" t="s">
        <v>49</v>
      </c>
      <c r="N25" s="38" t="s">
        <v>50</v>
      </c>
      <c r="O25" s="38" t="s">
        <v>51</v>
      </c>
      <c r="P25" s="40" t="s">
        <v>52</v>
      </c>
      <c r="Q25" s="40" t="s">
        <v>53</v>
      </c>
      <c r="R25" s="38">
        <v>1473130.24</v>
      </c>
      <c r="S25" s="38">
        <v>1473130.24</v>
      </c>
      <c r="T25" s="38">
        <v>1473130.24</v>
      </c>
      <c r="U25" s="38">
        <v>1473130.24</v>
      </c>
      <c r="V25" s="38">
        <v>1383623.8</v>
      </c>
      <c r="W25" s="38">
        <v>1383623.8</v>
      </c>
      <c r="X25" s="38">
        <v>1383623.8</v>
      </c>
      <c r="Y25" s="41">
        <f t="shared" si="0"/>
        <v>93.92406471813382</v>
      </c>
      <c r="Z25" s="40">
        <v>0</v>
      </c>
      <c r="AA25" s="40" t="s">
        <v>271</v>
      </c>
      <c r="AB25" s="34">
        <v>100</v>
      </c>
      <c r="AC25" s="41">
        <v>100</v>
      </c>
      <c r="AD25" s="41">
        <v>100</v>
      </c>
      <c r="AE25" s="42" t="s">
        <v>55</v>
      </c>
      <c r="AF25" s="20"/>
    </row>
    <row r="26" spans="2:32" ht="67.5">
      <c r="B26" s="20"/>
      <c r="C26" s="44" t="s">
        <v>40</v>
      </c>
      <c r="D26" s="36" t="s">
        <v>41</v>
      </c>
      <c r="E26" s="37" t="s">
        <v>42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48</v>
      </c>
      <c r="M26" s="39" t="s">
        <v>49</v>
      </c>
      <c r="N26" s="39" t="s">
        <v>50</v>
      </c>
      <c r="O26" s="38" t="s">
        <v>51</v>
      </c>
      <c r="P26" s="40" t="s">
        <v>52</v>
      </c>
      <c r="Q26" s="40" t="s">
        <v>53</v>
      </c>
      <c r="R26" s="38">
        <v>3510026.8</v>
      </c>
      <c r="S26" s="38">
        <v>1762351.45</v>
      </c>
      <c r="T26" s="38">
        <v>1762351.45</v>
      </c>
      <c r="U26" s="38">
        <v>1762351.45</v>
      </c>
      <c r="V26" s="38">
        <v>464345.37</v>
      </c>
      <c r="W26" s="38">
        <v>464345.37</v>
      </c>
      <c r="X26" s="38">
        <v>464345.37</v>
      </c>
      <c r="Y26" s="41">
        <f t="shared" si="0"/>
        <v>26.348057307184668</v>
      </c>
      <c r="Z26" s="40">
        <v>0</v>
      </c>
      <c r="AA26" s="40" t="s">
        <v>54</v>
      </c>
      <c r="AB26" s="34">
        <v>2807</v>
      </c>
      <c r="AC26" s="41">
        <v>100</v>
      </c>
      <c r="AD26" s="41">
        <v>50</v>
      </c>
      <c r="AE26" s="42" t="s">
        <v>55</v>
      </c>
      <c r="AF26" s="20"/>
    </row>
    <row r="27" spans="2:32" ht="67.5">
      <c r="B27" s="20"/>
      <c r="C27" s="36" t="s">
        <v>56</v>
      </c>
      <c r="D27" s="36" t="s">
        <v>57</v>
      </c>
      <c r="E27" s="37" t="s">
        <v>58</v>
      </c>
      <c r="F27" s="37" t="s">
        <v>5</v>
      </c>
      <c r="G27" s="37" t="s">
        <v>43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48</v>
      </c>
      <c r="M27" s="38" t="s">
        <v>49</v>
      </c>
      <c r="N27" s="38" t="s">
        <v>50</v>
      </c>
      <c r="O27" s="38" t="s">
        <v>51</v>
      </c>
      <c r="P27" s="40" t="s">
        <v>52</v>
      </c>
      <c r="Q27" s="40" t="s">
        <v>53</v>
      </c>
      <c r="R27" s="38">
        <v>1959348.7</v>
      </c>
      <c r="S27" s="38">
        <v>2103798.73</v>
      </c>
      <c r="T27" s="38">
        <v>2103798.73</v>
      </c>
      <c r="U27" s="38">
        <v>2103798.73</v>
      </c>
      <c r="V27" s="38">
        <v>1699414.59</v>
      </c>
      <c r="W27" s="38">
        <v>1699414.59</v>
      </c>
      <c r="X27" s="38">
        <v>1699414.59</v>
      </c>
      <c r="Y27" s="41">
        <f t="shared" si="0"/>
        <v>80.77838273055711</v>
      </c>
      <c r="Z27" s="40">
        <v>0</v>
      </c>
      <c r="AA27" s="40" t="s">
        <v>54</v>
      </c>
      <c r="AB27" s="34">
        <v>18279</v>
      </c>
      <c r="AC27" s="41">
        <v>100</v>
      </c>
      <c r="AD27" s="41">
        <v>30</v>
      </c>
      <c r="AE27" s="42" t="s">
        <v>55</v>
      </c>
      <c r="AF27" s="20"/>
    </row>
    <row r="28" spans="2:32" ht="67.5">
      <c r="B28" s="20"/>
      <c r="C28" s="36" t="s">
        <v>223</v>
      </c>
      <c r="D28" s="36" t="s">
        <v>224</v>
      </c>
      <c r="E28" s="37" t="s">
        <v>225</v>
      </c>
      <c r="F28" s="37" t="s">
        <v>5</v>
      </c>
      <c r="G28" s="37" t="s">
        <v>43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48</v>
      </c>
      <c r="M28" s="38" t="s">
        <v>49</v>
      </c>
      <c r="N28" s="38" t="s">
        <v>50</v>
      </c>
      <c r="O28" s="38" t="s">
        <v>51</v>
      </c>
      <c r="P28" s="40" t="s">
        <v>52</v>
      </c>
      <c r="Q28" s="40" t="s">
        <v>53</v>
      </c>
      <c r="R28" s="38">
        <v>411333.29</v>
      </c>
      <c r="S28" s="38">
        <v>411333.29</v>
      </c>
      <c r="T28" s="38">
        <v>411333.29</v>
      </c>
      <c r="U28" s="38">
        <v>411333.29</v>
      </c>
      <c r="V28" s="38">
        <v>411333.29</v>
      </c>
      <c r="W28" s="38">
        <v>411333.29</v>
      </c>
      <c r="X28" s="38">
        <v>411333.29</v>
      </c>
      <c r="Y28" s="41">
        <f t="shared" si="0"/>
        <v>100</v>
      </c>
      <c r="Z28" s="40">
        <v>0</v>
      </c>
      <c r="AA28" s="40" t="s">
        <v>226</v>
      </c>
      <c r="AB28" s="34">
        <v>36844</v>
      </c>
      <c r="AC28" s="41">
        <v>100</v>
      </c>
      <c r="AD28" s="41">
        <v>100</v>
      </c>
      <c r="AE28" s="42" t="s">
        <v>227</v>
      </c>
      <c r="AF28" s="20"/>
    </row>
    <row r="29" spans="2:32" ht="67.5">
      <c r="B29" s="20"/>
      <c r="C29" s="36" t="s">
        <v>303</v>
      </c>
      <c r="D29" s="36" t="s">
        <v>304</v>
      </c>
      <c r="E29" s="37" t="s">
        <v>305</v>
      </c>
      <c r="F29" s="37" t="s">
        <v>5</v>
      </c>
      <c r="G29" s="37" t="s">
        <v>43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48</v>
      </c>
      <c r="M29" s="38" t="s">
        <v>49</v>
      </c>
      <c r="N29" s="38" t="s">
        <v>306</v>
      </c>
      <c r="O29" s="38" t="s">
        <v>51</v>
      </c>
      <c r="P29" s="40" t="s">
        <v>52</v>
      </c>
      <c r="Q29" s="40" t="s">
        <v>53</v>
      </c>
      <c r="R29" s="38">
        <v>1723260.75</v>
      </c>
      <c r="S29" s="38">
        <v>1723260.75</v>
      </c>
      <c r="T29" s="38">
        <v>1723260.75</v>
      </c>
      <c r="U29" s="38">
        <v>1723260.75</v>
      </c>
      <c r="V29" s="38">
        <v>1660663.86</v>
      </c>
      <c r="W29" s="38">
        <v>1660663.86</v>
      </c>
      <c r="X29" s="38">
        <v>1660663.86</v>
      </c>
      <c r="Y29" s="41">
        <f t="shared" si="0"/>
        <v>96.36753230757446</v>
      </c>
      <c r="Z29" s="40">
        <v>0</v>
      </c>
      <c r="AA29" s="40" t="s">
        <v>218</v>
      </c>
      <c r="AB29" s="34">
        <v>17764</v>
      </c>
      <c r="AC29" s="41">
        <v>100</v>
      </c>
      <c r="AD29" s="41">
        <v>100</v>
      </c>
      <c r="AE29" s="42" t="s">
        <v>55</v>
      </c>
      <c r="AF29" s="20"/>
    </row>
    <row r="30" spans="2:32" ht="60.75">
      <c r="B30" s="20"/>
      <c r="C30" s="36" t="s">
        <v>319</v>
      </c>
      <c r="D30" s="36" t="s">
        <v>320</v>
      </c>
      <c r="E30" s="37" t="s">
        <v>321</v>
      </c>
      <c r="F30" s="37" t="s">
        <v>5</v>
      </c>
      <c r="G30" s="37" t="s">
        <v>43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48</v>
      </c>
      <c r="M30" s="38" t="s">
        <v>49</v>
      </c>
      <c r="N30" s="38" t="s">
        <v>50</v>
      </c>
      <c r="O30" s="38" t="s">
        <v>279</v>
      </c>
      <c r="P30" s="40" t="s">
        <v>52</v>
      </c>
      <c r="Q30" s="40" t="s">
        <v>53</v>
      </c>
      <c r="R30" s="38">
        <v>149377</v>
      </c>
      <c r="S30" s="38">
        <v>149377.3</v>
      </c>
      <c r="T30" s="38">
        <v>149377.3</v>
      </c>
      <c r="U30" s="38">
        <v>149377.3</v>
      </c>
      <c r="V30" s="38">
        <v>139310.27</v>
      </c>
      <c r="W30" s="38">
        <v>139310.27</v>
      </c>
      <c r="X30" s="38">
        <v>139310.27</v>
      </c>
      <c r="Y30" s="41">
        <f t="shared" si="0"/>
        <v>93.26066945914808</v>
      </c>
      <c r="Z30" s="40">
        <v>0</v>
      </c>
      <c r="AA30" s="40" t="s">
        <v>280</v>
      </c>
      <c r="AB30" s="34">
        <v>61</v>
      </c>
      <c r="AC30" s="41">
        <v>100</v>
      </c>
      <c r="AD30" s="41">
        <v>40</v>
      </c>
      <c r="AE30" s="42" t="s">
        <v>55</v>
      </c>
      <c r="AF30" s="20"/>
    </row>
    <row r="31" spans="2:32" ht="60.75">
      <c r="B31" s="20"/>
      <c r="C31" s="36" t="s">
        <v>322</v>
      </c>
      <c r="D31" s="36" t="s">
        <v>323</v>
      </c>
      <c r="E31" s="37" t="s">
        <v>324</v>
      </c>
      <c r="F31" s="37" t="s">
        <v>5</v>
      </c>
      <c r="G31" s="37" t="s">
        <v>43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48</v>
      </c>
      <c r="M31" s="38" t="s">
        <v>49</v>
      </c>
      <c r="N31" s="38" t="s">
        <v>50</v>
      </c>
      <c r="O31" s="38" t="s">
        <v>279</v>
      </c>
      <c r="P31" s="40" t="s">
        <v>52</v>
      </c>
      <c r="Q31" s="40" t="s">
        <v>53</v>
      </c>
      <c r="R31" s="38">
        <v>106004</v>
      </c>
      <c r="S31" s="38">
        <v>106004.19</v>
      </c>
      <c r="T31" s="38">
        <v>106004.19</v>
      </c>
      <c r="U31" s="38">
        <v>106004.19</v>
      </c>
      <c r="V31" s="38">
        <v>92611.63</v>
      </c>
      <c r="W31" s="38">
        <v>92611.63</v>
      </c>
      <c r="X31" s="38">
        <v>92611.63</v>
      </c>
      <c r="Y31" s="41">
        <f t="shared" si="0"/>
        <v>87.36600883417911</v>
      </c>
      <c r="Z31" s="40">
        <v>0</v>
      </c>
      <c r="AA31" s="40" t="s">
        <v>280</v>
      </c>
      <c r="AB31" s="34">
        <v>0</v>
      </c>
      <c r="AC31" s="41">
        <v>100</v>
      </c>
      <c r="AD31" s="41">
        <v>50</v>
      </c>
      <c r="AE31" s="42" t="s">
        <v>55</v>
      </c>
      <c r="AF31" s="20"/>
    </row>
    <row r="32" spans="2:32" ht="60.75">
      <c r="B32" s="20"/>
      <c r="C32" s="36" t="s">
        <v>325</v>
      </c>
      <c r="D32" s="36" t="s">
        <v>326</v>
      </c>
      <c r="E32" s="37" t="s">
        <v>327</v>
      </c>
      <c r="F32" s="37" t="s">
        <v>5</v>
      </c>
      <c r="G32" s="37" t="s">
        <v>43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48</v>
      </c>
      <c r="M32" s="38" t="s">
        <v>49</v>
      </c>
      <c r="N32" s="38" t="s">
        <v>50</v>
      </c>
      <c r="O32" s="38" t="s">
        <v>279</v>
      </c>
      <c r="P32" s="40" t="s">
        <v>52</v>
      </c>
      <c r="Q32" s="40" t="s">
        <v>53</v>
      </c>
      <c r="R32" s="38">
        <v>143317</v>
      </c>
      <c r="S32" s="38">
        <v>143317.49</v>
      </c>
      <c r="T32" s="38">
        <v>143317.49</v>
      </c>
      <c r="U32" s="38">
        <v>143317.49</v>
      </c>
      <c r="V32" s="38">
        <v>139310.27</v>
      </c>
      <c r="W32" s="38">
        <v>139310.27</v>
      </c>
      <c r="X32" s="38">
        <v>139310.27</v>
      </c>
      <c r="Y32" s="41">
        <f t="shared" si="0"/>
        <v>97.20395605588683</v>
      </c>
      <c r="Z32" s="40">
        <v>0</v>
      </c>
      <c r="AA32" s="40" t="s">
        <v>280</v>
      </c>
      <c r="AB32" s="34">
        <v>0</v>
      </c>
      <c r="AC32" s="41">
        <v>100</v>
      </c>
      <c r="AD32" s="41">
        <v>60</v>
      </c>
      <c r="AE32" s="42" t="s">
        <v>55</v>
      </c>
      <c r="AF32" s="20"/>
    </row>
    <row r="33" spans="2:32" ht="60.75">
      <c r="B33" s="20"/>
      <c r="C33" s="36" t="s">
        <v>328</v>
      </c>
      <c r="D33" s="36" t="s">
        <v>329</v>
      </c>
      <c r="E33" s="37" t="s">
        <v>330</v>
      </c>
      <c r="F33" s="37" t="s">
        <v>5</v>
      </c>
      <c r="G33" s="37" t="s">
        <v>43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48</v>
      </c>
      <c r="M33" s="38" t="s">
        <v>49</v>
      </c>
      <c r="N33" s="38" t="s">
        <v>50</v>
      </c>
      <c r="O33" s="38" t="s">
        <v>279</v>
      </c>
      <c r="P33" s="40" t="s">
        <v>52</v>
      </c>
      <c r="Q33" s="40" t="s">
        <v>53</v>
      </c>
      <c r="R33" s="38">
        <v>141011</v>
      </c>
      <c r="S33" s="38">
        <v>141010.87</v>
      </c>
      <c r="T33" s="38">
        <v>141010.87</v>
      </c>
      <c r="U33" s="38">
        <v>141010.87</v>
      </c>
      <c r="V33" s="38">
        <v>125659.14</v>
      </c>
      <c r="W33" s="38">
        <v>125659.14</v>
      </c>
      <c r="X33" s="38">
        <v>125659.14</v>
      </c>
      <c r="Y33" s="41">
        <f t="shared" si="0"/>
        <v>89.11308752296898</v>
      </c>
      <c r="Z33" s="40">
        <v>0</v>
      </c>
      <c r="AA33" s="40" t="s">
        <v>280</v>
      </c>
      <c r="AB33" s="34">
        <v>0</v>
      </c>
      <c r="AC33" s="41">
        <v>100</v>
      </c>
      <c r="AD33" s="41">
        <v>90</v>
      </c>
      <c r="AE33" s="42" t="s">
        <v>55</v>
      </c>
      <c r="AF33" s="20"/>
    </row>
    <row r="34" spans="2:32" ht="60.75">
      <c r="B34" s="20"/>
      <c r="C34" s="36" t="s">
        <v>331</v>
      </c>
      <c r="D34" s="36" t="s">
        <v>332</v>
      </c>
      <c r="E34" s="37" t="s">
        <v>333</v>
      </c>
      <c r="F34" s="37" t="s">
        <v>5</v>
      </c>
      <c r="G34" s="37" t="s">
        <v>43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48</v>
      </c>
      <c r="M34" s="38" t="s">
        <v>49</v>
      </c>
      <c r="N34" s="38" t="s">
        <v>50</v>
      </c>
      <c r="O34" s="38" t="s">
        <v>279</v>
      </c>
      <c r="P34" s="40" t="s">
        <v>52</v>
      </c>
      <c r="Q34" s="40" t="s">
        <v>53</v>
      </c>
      <c r="R34" s="38">
        <v>0</v>
      </c>
      <c r="S34" s="38">
        <v>93912.5</v>
      </c>
      <c r="T34" s="38">
        <v>93912.5</v>
      </c>
      <c r="U34" s="38">
        <v>93912.5</v>
      </c>
      <c r="V34" s="38">
        <v>93839.66</v>
      </c>
      <c r="W34" s="38">
        <v>93839.66</v>
      </c>
      <c r="X34" s="38">
        <v>93839.66</v>
      </c>
      <c r="Y34" s="41">
        <f t="shared" si="0"/>
        <v>99.92243844003727</v>
      </c>
      <c r="Z34" s="40">
        <v>0</v>
      </c>
      <c r="AA34" s="40" t="s">
        <v>280</v>
      </c>
      <c r="AB34" s="34">
        <v>0</v>
      </c>
      <c r="AC34" s="41">
        <v>100</v>
      </c>
      <c r="AD34" s="41">
        <v>100</v>
      </c>
      <c r="AE34" s="42" t="s">
        <v>55</v>
      </c>
      <c r="AF34" s="20"/>
    </row>
    <row r="35" spans="2:32" ht="60.75">
      <c r="B35" s="20"/>
      <c r="C35" s="36" t="s">
        <v>334</v>
      </c>
      <c r="D35" s="36" t="s">
        <v>335</v>
      </c>
      <c r="E35" s="37" t="s">
        <v>336</v>
      </c>
      <c r="F35" s="37" t="s">
        <v>5</v>
      </c>
      <c r="G35" s="37" t="s">
        <v>43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48</v>
      </c>
      <c r="M35" s="38" t="s">
        <v>49</v>
      </c>
      <c r="N35" s="38" t="s">
        <v>50</v>
      </c>
      <c r="O35" s="38" t="s">
        <v>279</v>
      </c>
      <c r="P35" s="40" t="s">
        <v>52</v>
      </c>
      <c r="Q35" s="40" t="s">
        <v>53</v>
      </c>
      <c r="R35" s="38">
        <v>0</v>
      </c>
      <c r="S35" s="38">
        <v>115266.36</v>
      </c>
      <c r="T35" s="38">
        <v>115266.36</v>
      </c>
      <c r="U35" s="38">
        <v>115266.36</v>
      </c>
      <c r="V35" s="38">
        <v>100144.23</v>
      </c>
      <c r="W35" s="38">
        <v>100144.23</v>
      </c>
      <c r="X35" s="38">
        <v>100144.23</v>
      </c>
      <c r="Y35" s="41">
        <f t="shared" si="0"/>
        <v>86.88070830032282</v>
      </c>
      <c r="Z35" s="40">
        <v>0</v>
      </c>
      <c r="AA35" s="40" t="s">
        <v>280</v>
      </c>
      <c r="AB35" s="34">
        <v>0</v>
      </c>
      <c r="AC35" s="41">
        <v>100</v>
      </c>
      <c r="AD35" s="41">
        <v>10</v>
      </c>
      <c r="AE35" s="42" t="s">
        <v>55</v>
      </c>
      <c r="AF35" s="20"/>
    </row>
    <row r="36" spans="2:32" ht="94.5">
      <c r="B36" s="20"/>
      <c r="C36" s="36" t="s">
        <v>337</v>
      </c>
      <c r="D36" s="36" t="s">
        <v>338</v>
      </c>
      <c r="E36" s="37" t="s">
        <v>339</v>
      </c>
      <c r="F36" s="37" t="s">
        <v>5</v>
      </c>
      <c r="G36" s="37" t="s">
        <v>43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48</v>
      </c>
      <c r="M36" s="38" t="s">
        <v>49</v>
      </c>
      <c r="N36" s="38" t="s">
        <v>50</v>
      </c>
      <c r="O36" s="38" t="s">
        <v>279</v>
      </c>
      <c r="P36" s="40" t="s">
        <v>52</v>
      </c>
      <c r="Q36" s="40" t="s">
        <v>53</v>
      </c>
      <c r="R36" s="38">
        <v>0</v>
      </c>
      <c r="S36" s="38">
        <v>134913.21</v>
      </c>
      <c r="T36" s="38">
        <v>134913.21</v>
      </c>
      <c r="U36" s="38">
        <v>134913.21</v>
      </c>
      <c r="V36" s="38">
        <v>134903.65</v>
      </c>
      <c r="W36" s="38">
        <v>134903.65</v>
      </c>
      <c r="X36" s="38">
        <v>134903.65</v>
      </c>
      <c r="Y36" s="41">
        <f t="shared" si="0"/>
        <v>99.99291396298405</v>
      </c>
      <c r="Z36" s="40">
        <v>0</v>
      </c>
      <c r="AA36" s="40" t="s">
        <v>280</v>
      </c>
      <c r="AB36" s="34">
        <v>0</v>
      </c>
      <c r="AC36" s="41">
        <v>100</v>
      </c>
      <c r="AD36" s="41">
        <v>20</v>
      </c>
      <c r="AE36" s="42" t="s">
        <v>55</v>
      </c>
      <c r="AF36" s="20"/>
    </row>
    <row r="37" spans="2:32" ht="60.75">
      <c r="B37" s="20"/>
      <c r="C37" s="36" t="s">
        <v>340</v>
      </c>
      <c r="D37" s="36" t="s">
        <v>341</v>
      </c>
      <c r="E37" s="37" t="s">
        <v>342</v>
      </c>
      <c r="F37" s="37" t="s">
        <v>5</v>
      </c>
      <c r="G37" s="37" t="s">
        <v>43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48</v>
      </c>
      <c r="M37" s="38" t="s">
        <v>49</v>
      </c>
      <c r="N37" s="38" t="s">
        <v>50</v>
      </c>
      <c r="O37" s="38" t="s">
        <v>279</v>
      </c>
      <c r="P37" s="40" t="s">
        <v>52</v>
      </c>
      <c r="Q37" s="40" t="s">
        <v>53</v>
      </c>
      <c r="R37" s="38">
        <v>0</v>
      </c>
      <c r="S37" s="38">
        <v>203023.33</v>
      </c>
      <c r="T37" s="38">
        <v>203023.33</v>
      </c>
      <c r="U37" s="38">
        <v>203023.33</v>
      </c>
      <c r="V37" s="38">
        <v>158358.19</v>
      </c>
      <c r="W37" s="38">
        <v>158358.19</v>
      </c>
      <c r="X37" s="38">
        <v>158358.19</v>
      </c>
      <c r="Y37" s="41">
        <f t="shared" si="0"/>
        <v>77.9999963550987</v>
      </c>
      <c r="Z37" s="40">
        <v>0</v>
      </c>
      <c r="AA37" s="40" t="s">
        <v>280</v>
      </c>
      <c r="AB37" s="34">
        <v>0</v>
      </c>
      <c r="AC37" s="41">
        <v>100</v>
      </c>
      <c r="AD37" s="41">
        <v>100</v>
      </c>
      <c r="AE37" s="42" t="s">
        <v>55</v>
      </c>
      <c r="AF37" s="20"/>
    </row>
    <row r="38" spans="2:32" ht="60.75">
      <c r="B38" s="20"/>
      <c r="C38" s="36" t="s">
        <v>343</v>
      </c>
      <c r="D38" s="36" t="s">
        <v>344</v>
      </c>
      <c r="E38" s="37" t="s">
        <v>345</v>
      </c>
      <c r="F38" s="37" t="s">
        <v>5</v>
      </c>
      <c r="G38" s="37" t="s">
        <v>43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48</v>
      </c>
      <c r="M38" s="38" t="s">
        <v>49</v>
      </c>
      <c r="N38" s="38" t="s">
        <v>50</v>
      </c>
      <c r="O38" s="38" t="s">
        <v>279</v>
      </c>
      <c r="P38" s="40" t="s">
        <v>52</v>
      </c>
      <c r="Q38" s="40" t="s">
        <v>53</v>
      </c>
      <c r="R38" s="38">
        <v>0</v>
      </c>
      <c r="S38" s="38">
        <v>53148.54</v>
      </c>
      <c r="T38" s="38">
        <v>53148.54</v>
      </c>
      <c r="U38" s="38">
        <v>53148.54</v>
      </c>
      <c r="V38" s="38">
        <v>51014.88</v>
      </c>
      <c r="W38" s="38">
        <v>51014.88</v>
      </c>
      <c r="X38" s="38">
        <v>51014.88</v>
      </c>
      <c r="Y38" s="41">
        <f t="shared" si="0"/>
        <v>95.98547768198335</v>
      </c>
      <c r="Z38" s="40">
        <v>0</v>
      </c>
      <c r="AA38" s="40" t="s">
        <v>280</v>
      </c>
      <c r="AB38" s="34">
        <v>0</v>
      </c>
      <c r="AC38" s="41">
        <v>100</v>
      </c>
      <c r="AD38" s="41">
        <v>100</v>
      </c>
      <c r="AE38" s="42" t="s">
        <v>55</v>
      </c>
      <c r="AF38" s="20"/>
    </row>
    <row r="39" spans="2:32" ht="60.75">
      <c r="B39" s="20"/>
      <c r="C39" s="36" t="s">
        <v>346</v>
      </c>
      <c r="D39" s="36" t="s">
        <v>347</v>
      </c>
      <c r="E39" s="37" t="s">
        <v>348</v>
      </c>
      <c r="F39" s="37" t="s">
        <v>5</v>
      </c>
      <c r="G39" s="37" t="s">
        <v>43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48</v>
      </c>
      <c r="M39" s="38" t="s">
        <v>49</v>
      </c>
      <c r="N39" s="38" t="s">
        <v>50</v>
      </c>
      <c r="O39" s="38" t="s">
        <v>279</v>
      </c>
      <c r="P39" s="40" t="s">
        <v>52</v>
      </c>
      <c r="Q39" s="40" t="s">
        <v>53</v>
      </c>
      <c r="R39" s="38">
        <v>0</v>
      </c>
      <c r="S39" s="38">
        <v>101929.6</v>
      </c>
      <c r="T39" s="38">
        <v>101929.6</v>
      </c>
      <c r="U39" s="38">
        <v>101929.6</v>
      </c>
      <c r="V39" s="38">
        <v>91736.63</v>
      </c>
      <c r="W39" s="38">
        <v>91736.63</v>
      </c>
      <c r="X39" s="38">
        <v>91736.63</v>
      </c>
      <c r="Y39" s="41">
        <f t="shared" si="0"/>
        <v>89.99999018930713</v>
      </c>
      <c r="Z39" s="40">
        <v>0</v>
      </c>
      <c r="AA39" s="40" t="s">
        <v>280</v>
      </c>
      <c r="AB39" s="34">
        <v>0</v>
      </c>
      <c r="AC39" s="41">
        <v>100</v>
      </c>
      <c r="AD39" s="41">
        <v>100</v>
      </c>
      <c r="AE39" s="42" t="s">
        <v>55</v>
      </c>
      <c r="AF39" s="20"/>
    </row>
    <row r="40" spans="2:32" ht="60.75">
      <c r="B40" s="20"/>
      <c r="C40" s="36" t="s">
        <v>349</v>
      </c>
      <c r="D40" s="36" t="s">
        <v>350</v>
      </c>
      <c r="E40" s="37" t="s">
        <v>351</v>
      </c>
      <c r="F40" s="37" t="s">
        <v>5</v>
      </c>
      <c r="G40" s="37" t="s">
        <v>43</v>
      </c>
      <c r="H40" s="38" t="s">
        <v>44</v>
      </c>
      <c r="I40" s="38" t="s">
        <v>45</v>
      </c>
      <c r="J40" s="39" t="s">
        <v>46</v>
      </c>
      <c r="K40" s="38" t="s">
        <v>47</v>
      </c>
      <c r="L40" s="40" t="s">
        <v>48</v>
      </c>
      <c r="M40" s="38" t="s">
        <v>49</v>
      </c>
      <c r="N40" s="38" t="s">
        <v>50</v>
      </c>
      <c r="O40" s="38" t="s">
        <v>279</v>
      </c>
      <c r="P40" s="40" t="s">
        <v>52</v>
      </c>
      <c r="Q40" s="40" t="s">
        <v>53</v>
      </c>
      <c r="R40" s="38">
        <v>0</v>
      </c>
      <c r="S40" s="38">
        <v>116185.53</v>
      </c>
      <c r="T40" s="38">
        <v>116185.53</v>
      </c>
      <c r="U40" s="38">
        <v>116185.53</v>
      </c>
      <c r="V40" s="38">
        <v>104566.97</v>
      </c>
      <c r="W40" s="38">
        <v>104566.97</v>
      </c>
      <c r="X40" s="38">
        <v>104566.97</v>
      </c>
      <c r="Y40" s="41">
        <f t="shared" si="0"/>
        <v>89.99999397515336</v>
      </c>
      <c r="Z40" s="40">
        <v>0</v>
      </c>
      <c r="AA40" s="40" t="s">
        <v>280</v>
      </c>
      <c r="AB40" s="34">
        <v>0</v>
      </c>
      <c r="AC40" s="41">
        <v>100</v>
      </c>
      <c r="AD40" s="41">
        <v>100</v>
      </c>
      <c r="AE40" s="42" t="s">
        <v>55</v>
      </c>
      <c r="AF40" s="20"/>
    </row>
    <row r="41" spans="2:32" ht="60.75">
      <c r="B41" s="20"/>
      <c r="C41" s="36" t="s">
        <v>352</v>
      </c>
      <c r="D41" s="36" t="s">
        <v>353</v>
      </c>
      <c r="E41" s="37" t="s">
        <v>354</v>
      </c>
      <c r="F41" s="37" t="s">
        <v>5</v>
      </c>
      <c r="G41" s="37" t="s">
        <v>43</v>
      </c>
      <c r="H41" s="38" t="s">
        <v>44</v>
      </c>
      <c r="I41" s="38" t="s">
        <v>45</v>
      </c>
      <c r="J41" s="39" t="s">
        <v>46</v>
      </c>
      <c r="K41" s="38" t="s">
        <v>47</v>
      </c>
      <c r="L41" s="40" t="s">
        <v>48</v>
      </c>
      <c r="M41" s="38" t="s">
        <v>49</v>
      </c>
      <c r="N41" s="38" t="s">
        <v>217</v>
      </c>
      <c r="O41" s="38" t="s">
        <v>279</v>
      </c>
      <c r="P41" s="40" t="s">
        <v>52</v>
      </c>
      <c r="Q41" s="40" t="s">
        <v>53</v>
      </c>
      <c r="R41" s="38">
        <v>0</v>
      </c>
      <c r="S41" s="38">
        <v>5562319.4</v>
      </c>
      <c r="T41" s="38">
        <v>5562319.4</v>
      </c>
      <c r="U41" s="38">
        <v>5562319.4</v>
      </c>
      <c r="V41" s="38">
        <v>4344537.72</v>
      </c>
      <c r="W41" s="38">
        <v>4344537.72</v>
      </c>
      <c r="X41" s="38">
        <v>4344537.72</v>
      </c>
      <c r="Y41" s="41">
        <f t="shared" si="0"/>
        <v>78.10658481783696</v>
      </c>
      <c r="Z41" s="40">
        <v>0</v>
      </c>
      <c r="AA41" s="40" t="s">
        <v>218</v>
      </c>
      <c r="AB41" s="34">
        <v>5160</v>
      </c>
      <c r="AC41" s="41">
        <v>100</v>
      </c>
      <c r="AD41" s="41">
        <v>100</v>
      </c>
      <c r="AE41" s="42" t="s">
        <v>55</v>
      </c>
      <c r="AF41" s="20"/>
    </row>
    <row r="42" spans="2:32" ht="60.75">
      <c r="B42" s="20"/>
      <c r="C42" s="36" t="s">
        <v>355</v>
      </c>
      <c r="D42" s="36" t="s">
        <v>356</v>
      </c>
      <c r="E42" s="37" t="s">
        <v>357</v>
      </c>
      <c r="F42" s="37" t="s">
        <v>5</v>
      </c>
      <c r="G42" s="37" t="s">
        <v>43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48</v>
      </c>
      <c r="M42" s="38" t="s">
        <v>49</v>
      </c>
      <c r="N42" s="38" t="s">
        <v>217</v>
      </c>
      <c r="O42" s="38" t="s">
        <v>279</v>
      </c>
      <c r="P42" s="40" t="s">
        <v>52</v>
      </c>
      <c r="Q42" s="40" t="s">
        <v>53</v>
      </c>
      <c r="R42" s="38">
        <v>0</v>
      </c>
      <c r="S42" s="38">
        <v>1277253</v>
      </c>
      <c r="T42" s="38">
        <v>1277253</v>
      </c>
      <c r="U42" s="38">
        <v>1277253</v>
      </c>
      <c r="V42" s="38">
        <v>1275684.65</v>
      </c>
      <c r="W42" s="38">
        <v>1275684.65</v>
      </c>
      <c r="X42" s="38">
        <v>1275684.65</v>
      </c>
      <c r="Y42" s="41">
        <f t="shared" si="0"/>
        <v>99.87720913554323</v>
      </c>
      <c r="Z42" s="40">
        <v>0</v>
      </c>
      <c r="AA42" s="40" t="s">
        <v>218</v>
      </c>
      <c r="AB42" s="34">
        <v>10000</v>
      </c>
      <c r="AC42" s="41">
        <v>100</v>
      </c>
      <c r="AD42" s="41">
        <v>100</v>
      </c>
      <c r="AE42" s="42" t="s">
        <v>55</v>
      </c>
      <c r="AF42" s="20"/>
    </row>
    <row r="43" spans="2:32" ht="60.75">
      <c r="B43" s="20"/>
      <c r="C43" s="36" t="s">
        <v>358</v>
      </c>
      <c r="D43" s="36" t="s">
        <v>359</v>
      </c>
      <c r="E43" s="37" t="s">
        <v>360</v>
      </c>
      <c r="F43" s="37" t="s">
        <v>5</v>
      </c>
      <c r="G43" s="37" t="s">
        <v>43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48</v>
      </c>
      <c r="M43" s="38" t="s">
        <v>49</v>
      </c>
      <c r="N43" s="38" t="s">
        <v>217</v>
      </c>
      <c r="O43" s="38" t="s">
        <v>279</v>
      </c>
      <c r="P43" s="40" t="s">
        <v>52</v>
      </c>
      <c r="Q43" s="40" t="s">
        <v>53</v>
      </c>
      <c r="R43" s="38">
        <v>0</v>
      </c>
      <c r="S43" s="38">
        <v>4775137.9</v>
      </c>
      <c r="T43" s="38">
        <v>4775137.9</v>
      </c>
      <c r="U43" s="38">
        <v>4775137.9</v>
      </c>
      <c r="V43" s="38">
        <v>3455366.87</v>
      </c>
      <c r="W43" s="38">
        <v>3455366.87</v>
      </c>
      <c r="X43" s="38">
        <v>3455366.87</v>
      </c>
      <c r="Y43" s="41">
        <f aca="true" t="shared" si="1" ref="Y43:Y74">((W43/S43)*100)</f>
        <v>72.36161431065686</v>
      </c>
      <c r="Z43" s="40">
        <v>0</v>
      </c>
      <c r="AA43" s="40" t="s">
        <v>218</v>
      </c>
      <c r="AB43" s="34">
        <v>5466</v>
      </c>
      <c r="AC43" s="41">
        <v>100</v>
      </c>
      <c r="AD43" s="41">
        <v>60</v>
      </c>
      <c r="AE43" s="42" t="s">
        <v>55</v>
      </c>
      <c r="AF43" s="20"/>
    </row>
    <row r="44" spans="2:32" ht="60.75">
      <c r="B44" s="20"/>
      <c r="C44" s="36" t="s">
        <v>361</v>
      </c>
      <c r="D44" s="36" t="s">
        <v>362</v>
      </c>
      <c r="E44" s="37" t="s">
        <v>363</v>
      </c>
      <c r="F44" s="37" t="s">
        <v>5</v>
      </c>
      <c r="G44" s="37" t="s">
        <v>43</v>
      </c>
      <c r="H44" s="38" t="s">
        <v>44</v>
      </c>
      <c r="I44" s="38" t="s">
        <v>45</v>
      </c>
      <c r="J44" s="39" t="s">
        <v>46</v>
      </c>
      <c r="K44" s="38" t="s">
        <v>47</v>
      </c>
      <c r="L44" s="40" t="s">
        <v>48</v>
      </c>
      <c r="M44" s="38" t="s">
        <v>49</v>
      </c>
      <c r="N44" s="38" t="s">
        <v>364</v>
      </c>
      <c r="O44" s="38" t="s">
        <v>279</v>
      </c>
      <c r="P44" s="40" t="s">
        <v>52</v>
      </c>
      <c r="Q44" s="40" t="s">
        <v>53</v>
      </c>
      <c r="R44" s="38">
        <v>0</v>
      </c>
      <c r="S44" s="38">
        <v>1353660.2</v>
      </c>
      <c r="T44" s="38">
        <v>1353660.2</v>
      </c>
      <c r="U44" s="38">
        <v>1353660.2</v>
      </c>
      <c r="V44" s="38">
        <v>1218294.18</v>
      </c>
      <c r="W44" s="38">
        <v>1218294.18</v>
      </c>
      <c r="X44" s="38">
        <v>1218294.18</v>
      </c>
      <c r="Y44" s="41">
        <f t="shared" si="1"/>
        <v>90</v>
      </c>
      <c r="Z44" s="40">
        <v>0</v>
      </c>
      <c r="AA44" s="40" t="s">
        <v>218</v>
      </c>
      <c r="AB44" s="34">
        <v>2196</v>
      </c>
      <c r="AC44" s="41">
        <v>100</v>
      </c>
      <c r="AD44" s="41">
        <v>100</v>
      </c>
      <c r="AE44" s="42" t="s">
        <v>55</v>
      </c>
      <c r="AF44" s="20"/>
    </row>
    <row r="45" spans="2:32" ht="60.75">
      <c r="B45" s="20"/>
      <c r="C45" s="36" t="s">
        <v>370</v>
      </c>
      <c r="D45" s="36" t="s">
        <v>371</v>
      </c>
      <c r="E45" s="37" t="s">
        <v>372</v>
      </c>
      <c r="F45" s="37" t="s">
        <v>5</v>
      </c>
      <c r="G45" s="37" t="s">
        <v>43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48</v>
      </c>
      <c r="M45" s="38" t="s">
        <v>49</v>
      </c>
      <c r="N45" s="38" t="s">
        <v>217</v>
      </c>
      <c r="O45" s="38" t="s">
        <v>279</v>
      </c>
      <c r="P45" s="40" t="s">
        <v>52</v>
      </c>
      <c r="Q45" s="40" t="s">
        <v>53</v>
      </c>
      <c r="R45" s="38">
        <v>0</v>
      </c>
      <c r="S45" s="38">
        <v>918064.67</v>
      </c>
      <c r="T45" s="38">
        <v>918064.67</v>
      </c>
      <c r="U45" s="38">
        <v>918064.67</v>
      </c>
      <c r="V45" s="38">
        <v>522053.1</v>
      </c>
      <c r="W45" s="38">
        <v>522053.1</v>
      </c>
      <c r="X45" s="38">
        <v>522053.1</v>
      </c>
      <c r="Y45" s="41">
        <f t="shared" si="1"/>
        <v>56.86452349811043</v>
      </c>
      <c r="Z45" s="40">
        <v>0</v>
      </c>
      <c r="AA45" s="40" t="s">
        <v>373</v>
      </c>
      <c r="AB45" s="34">
        <v>385</v>
      </c>
      <c r="AC45" s="41">
        <v>100</v>
      </c>
      <c r="AD45" s="41">
        <v>90</v>
      </c>
      <c r="AE45" s="42" t="s">
        <v>55</v>
      </c>
      <c r="AF45" s="20"/>
    </row>
    <row r="46" spans="2:32" ht="60.75">
      <c r="B46" s="20"/>
      <c r="C46" s="36" t="s">
        <v>374</v>
      </c>
      <c r="D46" s="36" t="s">
        <v>375</v>
      </c>
      <c r="E46" s="37" t="s">
        <v>376</v>
      </c>
      <c r="F46" s="37" t="s">
        <v>5</v>
      </c>
      <c r="G46" s="37" t="s">
        <v>43</v>
      </c>
      <c r="H46" s="38" t="s">
        <v>44</v>
      </c>
      <c r="I46" s="38" t="s">
        <v>45</v>
      </c>
      <c r="J46" s="39" t="s">
        <v>46</v>
      </c>
      <c r="K46" s="38" t="s">
        <v>47</v>
      </c>
      <c r="L46" s="40" t="s">
        <v>48</v>
      </c>
      <c r="M46" s="38" t="s">
        <v>49</v>
      </c>
      <c r="N46" s="38" t="s">
        <v>217</v>
      </c>
      <c r="O46" s="38" t="s">
        <v>279</v>
      </c>
      <c r="P46" s="40" t="s">
        <v>52</v>
      </c>
      <c r="Q46" s="40" t="s">
        <v>53</v>
      </c>
      <c r="R46" s="38">
        <v>0</v>
      </c>
      <c r="S46" s="38">
        <v>1221330.23</v>
      </c>
      <c r="T46" s="38">
        <v>1221330.23</v>
      </c>
      <c r="U46" s="38">
        <v>1221330.23</v>
      </c>
      <c r="V46" s="38">
        <v>614989.06</v>
      </c>
      <c r="W46" s="38">
        <v>614989.06</v>
      </c>
      <c r="X46" s="38">
        <v>614989.06</v>
      </c>
      <c r="Y46" s="41">
        <f t="shared" si="1"/>
        <v>50.354035697618</v>
      </c>
      <c r="Z46" s="40">
        <v>0</v>
      </c>
      <c r="AA46" s="40" t="s">
        <v>373</v>
      </c>
      <c r="AB46" s="34">
        <v>250</v>
      </c>
      <c r="AC46" s="41">
        <v>100</v>
      </c>
      <c r="AD46" s="41">
        <v>100</v>
      </c>
      <c r="AE46" s="42" t="s">
        <v>55</v>
      </c>
      <c r="AF46" s="20"/>
    </row>
    <row r="47" spans="2:32" ht="60.75">
      <c r="B47" s="20"/>
      <c r="C47" s="36" t="s">
        <v>377</v>
      </c>
      <c r="D47" s="36" t="s">
        <v>378</v>
      </c>
      <c r="E47" s="37" t="s">
        <v>379</v>
      </c>
      <c r="F47" s="37" t="s">
        <v>5</v>
      </c>
      <c r="G47" s="37" t="s">
        <v>43</v>
      </c>
      <c r="H47" s="38" t="s">
        <v>44</v>
      </c>
      <c r="I47" s="38" t="s">
        <v>45</v>
      </c>
      <c r="J47" s="39" t="s">
        <v>46</v>
      </c>
      <c r="K47" s="38" t="s">
        <v>47</v>
      </c>
      <c r="L47" s="40" t="s">
        <v>48</v>
      </c>
      <c r="M47" s="38" t="s">
        <v>49</v>
      </c>
      <c r="N47" s="38" t="s">
        <v>64</v>
      </c>
      <c r="O47" s="38" t="s">
        <v>279</v>
      </c>
      <c r="P47" s="40" t="s">
        <v>52</v>
      </c>
      <c r="Q47" s="40" t="s">
        <v>53</v>
      </c>
      <c r="R47" s="38">
        <v>0</v>
      </c>
      <c r="S47" s="38">
        <v>545122.43</v>
      </c>
      <c r="T47" s="38">
        <v>545122.43</v>
      </c>
      <c r="U47" s="38">
        <v>545122.43</v>
      </c>
      <c r="V47" s="38">
        <v>545122.43</v>
      </c>
      <c r="W47" s="38">
        <v>545122.43</v>
      </c>
      <c r="X47" s="38">
        <v>545122.43</v>
      </c>
      <c r="Y47" s="41">
        <f t="shared" si="1"/>
        <v>100</v>
      </c>
      <c r="Z47" s="40">
        <v>0</v>
      </c>
      <c r="AA47" s="40" t="s">
        <v>218</v>
      </c>
      <c r="AB47" s="34">
        <v>350</v>
      </c>
      <c r="AC47" s="41">
        <v>100</v>
      </c>
      <c r="AD47" s="41">
        <v>100</v>
      </c>
      <c r="AE47" s="42" t="s">
        <v>380</v>
      </c>
      <c r="AF47" s="20"/>
    </row>
    <row r="48" spans="2:32" ht="60.75">
      <c r="B48" s="20"/>
      <c r="C48" s="36" t="s">
        <v>365</v>
      </c>
      <c r="D48" s="36" t="s">
        <v>366</v>
      </c>
      <c r="E48" s="37" t="s">
        <v>367</v>
      </c>
      <c r="F48" s="37" t="s">
        <v>5</v>
      </c>
      <c r="G48" s="37" t="s">
        <v>43</v>
      </c>
      <c r="H48" s="38" t="s">
        <v>44</v>
      </c>
      <c r="I48" s="38" t="s">
        <v>45</v>
      </c>
      <c r="J48" s="39" t="s">
        <v>46</v>
      </c>
      <c r="K48" s="38" t="s">
        <v>47</v>
      </c>
      <c r="L48" s="40" t="s">
        <v>48</v>
      </c>
      <c r="M48" s="38" t="s">
        <v>49</v>
      </c>
      <c r="N48" s="38" t="s">
        <v>368</v>
      </c>
      <c r="O48" s="38" t="s">
        <v>279</v>
      </c>
      <c r="P48" s="40" t="s">
        <v>52</v>
      </c>
      <c r="Q48" s="40" t="s">
        <v>53</v>
      </c>
      <c r="R48" s="38">
        <v>0</v>
      </c>
      <c r="S48" s="38">
        <v>1518683.95</v>
      </c>
      <c r="T48" s="38">
        <v>1518683.95</v>
      </c>
      <c r="U48" s="38">
        <v>1518683.95</v>
      </c>
      <c r="V48" s="38">
        <v>1518683.95</v>
      </c>
      <c r="W48" s="38">
        <v>1518683.95</v>
      </c>
      <c r="X48" s="38">
        <v>1518683.95</v>
      </c>
      <c r="Y48" s="41">
        <f t="shared" si="1"/>
        <v>100</v>
      </c>
      <c r="Z48" s="40">
        <v>0</v>
      </c>
      <c r="AA48" s="40" t="s">
        <v>218</v>
      </c>
      <c r="AB48" s="34">
        <v>900</v>
      </c>
      <c r="AC48" s="41">
        <v>100</v>
      </c>
      <c r="AD48" s="41">
        <v>100</v>
      </c>
      <c r="AE48" s="42" t="s">
        <v>369</v>
      </c>
      <c r="AF48" s="20"/>
    </row>
    <row r="49" spans="2:32" ht="67.5">
      <c r="B49" s="20"/>
      <c r="C49" s="36" t="s">
        <v>75</v>
      </c>
      <c r="D49" s="36" t="s">
        <v>76</v>
      </c>
      <c r="E49" s="37" t="s">
        <v>77</v>
      </c>
      <c r="F49" s="37" t="s">
        <v>5</v>
      </c>
      <c r="G49" s="37" t="s">
        <v>43</v>
      </c>
      <c r="H49" s="38" t="s">
        <v>78</v>
      </c>
      <c r="I49" s="38" t="s">
        <v>63</v>
      </c>
      <c r="J49" s="39" t="s">
        <v>46</v>
      </c>
      <c r="K49" s="38" t="s">
        <v>47</v>
      </c>
      <c r="L49" s="40" t="s">
        <v>48</v>
      </c>
      <c r="M49" s="38" t="s">
        <v>49</v>
      </c>
      <c r="N49" s="38" t="s">
        <v>50</v>
      </c>
      <c r="O49" s="38" t="s">
        <v>51</v>
      </c>
      <c r="P49" s="40" t="s">
        <v>52</v>
      </c>
      <c r="Q49" s="40" t="s">
        <v>66</v>
      </c>
      <c r="R49" s="38">
        <v>10672979.84</v>
      </c>
      <c r="S49" s="38">
        <v>10672979.84</v>
      </c>
      <c r="T49" s="38">
        <v>10672979.84</v>
      </c>
      <c r="U49" s="38">
        <v>10672979.84</v>
      </c>
      <c r="V49" s="38">
        <v>7206870.57</v>
      </c>
      <c r="W49" s="38">
        <v>7206870.57</v>
      </c>
      <c r="X49" s="38">
        <v>7206870.57</v>
      </c>
      <c r="Y49" s="41">
        <f t="shared" si="1"/>
        <v>67.52444657480025</v>
      </c>
      <c r="Z49" s="40">
        <v>0</v>
      </c>
      <c r="AA49" s="40" t="s">
        <v>79</v>
      </c>
      <c r="AB49" s="34">
        <v>16948</v>
      </c>
      <c r="AC49" s="41">
        <v>100</v>
      </c>
      <c r="AD49" s="41">
        <v>87</v>
      </c>
      <c r="AE49" s="42" t="s">
        <v>55</v>
      </c>
      <c r="AF49" s="20"/>
    </row>
    <row r="50" spans="2:32" ht="67.5">
      <c r="B50" s="20"/>
      <c r="C50" s="36" t="s">
        <v>80</v>
      </c>
      <c r="D50" s="36" t="s">
        <v>81</v>
      </c>
      <c r="E50" s="37" t="s">
        <v>82</v>
      </c>
      <c r="F50" s="37" t="s">
        <v>5</v>
      </c>
      <c r="G50" s="37" t="s">
        <v>43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48</v>
      </c>
      <c r="M50" s="38" t="s">
        <v>49</v>
      </c>
      <c r="N50" s="38" t="s">
        <v>50</v>
      </c>
      <c r="O50" s="38" t="s">
        <v>51</v>
      </c>
      <c r="P50" s="40" t="s">
        <v>52</v>
      </c>
      <c r="Q50" s="40" t="s">
        <v>66</v>
      </c>
      <c r="R50" s="38">
        <v>1543669.16</v>
      </c>
      <c r="S50" s="38">
        <v>1543669.16</v>
      </c>
      <c r="T50" s="38">
        <v>1543669.16</v>
      </c>
      <c r="U50" s="38">
        <v>1543669.16</v>
      </c>
      <c r="V50" s="38">
        <v>1020437.3</v>
      </c>
      <c r="W50" s="38">
        <v>1020437.3</v>
      </c>
      <c r="X50" s="38">
        <v>1020437.3</v>
      </c>
      <c r="Y50" s="41">
        <f t="shared" si="1"/>
        <v>66.10466325569399</v>
      </c>
      <c r="Z50" s="40">
        <v>0</v>
      </c>
      <c r="AA50" s="40" t="s">
        <v>79</v>
      </c>
      <c r="AB50" s="34">
        <v>9921</v>
      </c>
      <c r="AC50" s="41">
        <v>100</v>
      </c>
      <c r="AD50" s="41">
        <v>100</v>
      </c>
      <c r="AE50" s="42" t="s">
        <v>55</v>
      </c>
      <c r="AF50" s="20"/>
    </row>
    <row r="51" spans="2:32" ht="67.5">
      <c r="B51" s="20"/>
      <c r="C51" s="36" t="s">
        <v>446</v>
      </c>
      <c r="D51" s="36" t="s">
        <v>447</v>
      </c>
      <c r="E51" s="37" t="s">
        <v>448</v>
      </c>
      <c r="F51" s="37" t="s">
        <v>5</v>
      </c>
      <c r="G51" s="37" t="s">
        <v>43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48</v>
      </c>
      <c r="M51" s="38" t="s">
        <v>49</v>
      </c>
      <c r="N51" s="38" t="s">
        <v>50</v>
      </c>
      <c r="O51" s="38" t="s">
        <v>51</v>
      </c>
      <c r="P51" s="40" t="s">
        <v>52</v>
      </c>
      <c r="Q51" s="40" t="s">
        <v>66</v>
      </c>
      <c r="R51" s="38">
        <v>0</v>
      </c>
      <c r="S51" s="38">
        <v>12531342.1</v>
      </c>
      <c r="T51" s="38">
        <v>12531342.1</v>
      </c>
      <c r="U51" s="38">
        <v>12531342.1</v>
      </c>
      <c r="V51" s="38">
        <v>7580490.54</v>
      </c>
      <c r="W51" s="38">
        <v>7580490.54</v>
      </c>
      <c r="X51" s="38">
        <v>7580490.54</v>
      </c>
      <c r="Y51" s="41">
        <f t="shared" si="1"/>
        <v>60.49224799313395</v>
      </c>
      <c r="Z51" s="40">
        <v>0</v>
      </c>
      <c r="AA51" s="40" t="s">
        <v>226</v>
      </c>
      <c r="AB51" s="34">
        <v>100</v>
      </c>
      <c r="AC51" s="41">
        <v>100</v>
      </c>
      <c r="AD51" s="41">
        <v>74</v>
      </c>
      <c r="AE51" s="42" t="s">
        <v>55</v>
      </c>
      <c r="AF51" s="20"/>
    </row>
    <row r="52" spans="2:32" ht="67.5">
      <c r="B52" s="20"/>
      <c r="C52" s="36" t="s">
        <v>385</v>
      </c>
      <c r="D52" s="36" t="s">
        <v>386</v>
      </c>
      <c r="E52" s="37" t="s">
        <v>387</v>
      </c>
      <c r="F52" s="37" t="s">
        <v>5</v>
      </c>
      <c r="G52" s="37" t="s">
        <v>43</v>
      </c>
      <c r="H52" s="38" t="s">
        <v>44</v>
      </c>
      <c r="I52" s="38" t="s">
        <v>45</v>
      </c>
      <c r="J52" s="39" t="s">
        <v>46</v>
      </c>
      <c r="K52" s="38" t="s">
        <v>47</v>
      </c>
      <c r="L52" s="40" t="s">
        <v>48</v>
      </c>
      <c r="M52" s="38" t="s">
        <v>49</v>
      </c>
      <c r="N52" s="38" t="s">
        <v>50</v>
      </c>
      <c r="O52" s="38" t="s">
        <v>51</v>
      </c>
      <c r="P52" s="40" t="s">
        <v>52</v>
      </c>
      <c r="Q52" s="40" t="s">
        <v>66</v>
      </c>
      <c r="R52" s="38">
        <v>0</v>
      </c>
      <c r="S52" s="38">
        <v>1005256.67</v>
      </c>
      <c r="T52" s="38">
        <v>1005256.67</v>
      </c>
      <c r="U52" s="38">
        <v>1005256.67</v>
      </c>
      <c r="V52" s="38">
        <v>931959.27</v>
      </c>
      <c r="W52" s="38">
        <v>931959.27</v>
      </c>
      <c r="X52" s="38">
        <v>931959.27</v>
      </c>
      <c r="Y52" s="41">
        <f t="shared" si="1"/>
        <v>92.70858854385915</v>
      </c>
      <c r="Z52" s="40">
        <v>0</v>
      </c>
      <c r="AA52" s="40" t="s">
        <v>226</v>
      </c>
      <c r="AB52" s="34">
        <v>4267</v>
      </c>
      <c r="AC52" s="41">
        <v>100</v>
      </c>
      <c r="AD52" s="41">
        <v>100</v>
      </c>
      <c r="AE52" s="42" t="s">
        <v>55</v>
      </c>
      <c r="AF52" s="20"/>
    </row>
    <row r="53" spans="2:32" ht="67.5">
      <c r="B53" s="20"/>
      <c r="C53" s="36" t="s">
        <v>388</v>
      </c>
      <c r="D53" s="36" t="s">
        <v>389</v>
      </c>
      <c r="E53" s="37" t="s">
        <v>390</v>
      </c>
      <c r="F53" s="37" t="s">
        <v>5</v>
      </c>
      <c r="G53" s="37" t="s">
        <v>43</v>
      </c>
      <c r="H53" s="38" t="s">
        <v>44</v>
      </c>
      <c r="I53" s="38" t="s">
        <v>45</v>
      </c>
      <c r="J53" s="39" t="s">
        <v>46</v>
      </c>
      <c r="K53" s="38" t="s">
        <v>47</v>
      </c>
      <c r="L53" s="40" t="s">
        <v>48</v>
      </c>
      <c r="M53" s="38" t="s">
        <v>49</v>
      </c>
      <c r="N53" s="38" t="s">
        <v>50</v>
      </c>
      <c r="O53" s="38" t="s">
        <v>51</v>
      </c>
      <c r="P53" s="40" t="s">
        <v>52</v>
      </c>
      <c r="Q53" s="40" t="s">
        <v>66</v>
      </c>
      <c r="R53" s="38">
        <v>0</v>
      </c>
      <c r="S53" s="38">
        <v>1144014.03</v>
      </c>
      <c r="T53" s="38">
        <v>1144014.03</v>
      </c>
      <c r="U53" s="38">
        <v>1144014.03</v>
      </c>
      <c r="V53" s="38">
        <v>1012458</v>
      </c>
      <c r="W53" s="38">
        <v>1012458</v>
      </c>
      <c r="X53" s="38">
        <v>1012458</v>
      </c>
      <c r="Y53" s="41">
        <f t="shared" si="1"/>
        <v>88.50048805782565</v>
      </c>
      <c r="Z53" s="40">
        <v>0</v>
      </c>
      <c r="AA53" s="40" t="s">
        <v>226</v>
      </c>
      <c r="AB53" s="34">
        <v>7272</v>
      </c>
      <c r="AC53" s="41">
        <v>100</v>
      </c>
      <c r="AD53" s="41">
        <v>100</v>
      </c>
      <c r="AE53" s="42" t="s">
        <v>55</v>
      </c>
      <c r="AF53" s="20"/>
    </row>
    <row r="54" spans="2:32" ht="67.5">
      <c r="B54" s="20"/>
      <c r="C54" s="36" t="s">
        <v>391</v>
      </c>
      <c r="D54" s="36" t="s">
        <v>392</v>
      </c>
      <c r="E54" s="37" t="s">
        <v>393</v>
      </c>
      <c r="F54" s="37" t="s">
        <v>5</v>
      </c>
      <c r="G54" s="37" t="s">
        <v>43</v>
      </c>
      <c r="H54" s="38" t="s">
        <v>44</v>
      </c>
      <c r="I54" s="38" t="s">
        <v>45</v>
      </c>
      <c r="J54" s="39" t="s">
        <v>46</v>
      </c>
      <c r="K54" s="38" t="s">
        <v>47</v>
      </c>
      <c r="L54" s="40" t="s">
        <v>48</v>
      </c>
      <c r="M54" s="38" t="s">
        <v>49</v>
      </c>
      <c r="N54" s="38" t="s">
        <v>50</v>
      </c>
      <c r="O54" s="38" t="s">
        <v>51</v>
      </c>
      <c r="P54" s="40" t="s">
        <v>52</v>
      </c>
      <c r="Q54" s="40" t="s">
        <v>66</v>
      </c>
      <c r="R54" s="38">
        <v>0</v>
      </c>
      <c r="S54" s="38">
        <v>924635.34</v>
      </c>
      <c r="T54" s="38">
        <v>924635.34</v>
      </c>
      <c r="U54" s="38">
        <v>924635.34</v>
      </c>
      <c r="V54" s="38">
        <v>856660.6</v>
      </c>
      <c r="W54" s="38">
        <v>856660.6</v>
      </c>
      <c r="X54" s="38">
        <v>856660.6</v>
      </c>
      <c r="Y54" s="41">
        <f t="shared" si="1"/>
        <v>92.64848129209511</v>
      </c>
      <c r="Z54" s="40">
        <v>0</v>
      </c>
      <c r="AA54" s="40" t="s">
        <v>271</v>
      </c>
      <c r="AB54" s="34">
        <v>576</v>
      </c>
      <c r="AC54" s="41">
        <v>100</v>
      </c>
      <c r="AD54" s="41">
        <v>100</v>
      </c>
      <c r="AE54" s="42" t="s">
        <v>55</v>
      </c>
      <c r="AF54" s="20"/>
    </row>
    <row r="55" spans="2:32" ht="67.5">
      <c r="B55" s="20"/>
      <c r="C55" s="36" t="s">
        <v>394</v>
      </c>
      <c r="D55" s="36" t="s">
        <v>395</v>
      </c>
      <c r="E55" s="37" t="s">
        <v>396</v>
      </c>
      <c r="F55" s="37" t="s">
        <v>5</v>
      </c>
      <c r="G55" s="37" t="s">
        <v>43</v>
      </c>
      <c r="H55" s="38" t="s">
        <v>44</v>
      </c>
      <c r="I55" s="38" t="s">
        <v>45</v>
      </c>
      <c r="J55" s="39" t="s">
        <v>46</v>
      </c>
      <c r="K55" s="38" t="s">
        <v>47</v>
      </c>
      <c r="L55" s="40" t="s">
        <v>48</v>
      </c>
      <c r="M55" s="38" t="s">
        <v>49</v>
      </c>
      <c r="N55" s="38" t="s">
        <v>50</v>
      </c>
      <c r="O55" s="38" t="s">
        <v>51</v>
      </c>
      <c r="P55" s="40" t="s">
        <v>52</v>
      </c>
      <c r="Q55" s="40" t="s">
        <v>66</v>
      </c>
      <c r="R55" s="38">
        <v>0</v>
      </c>
      <c r="S55" s="38">
        <v>847228.71</v>
      </c>
      <c r="T55" s="38">
        <v>847228.71</v>
      </c>
      <c r="U55" s="38">
        <v>847228.71</v>
      </c>
      <c r="V55" s="38">
        <v>797144.71</v>
      </c>
      <c r="W55" s="38">
        <v>797144.71</v>
      </c>
      <c r="X55" s="38">
        <v>797144.71</v>
      </c>
      <c r="Y55" s="41">
        <f t="shared" si="1"/>
        <v>94.08849117022959</v>
      </c>
      <c r="Z55" s="40">
        <v>0</v>
      </c>
      <c r="AA55" s="40" t="s">
        <v>226</v>
      </c>
      <c r="AB55" s="34">
        <v>309</v>
      </c>
      <c r="AC55" s="41">
        <v>100</v>
      </c>
      <c r="AD55" s="41">
        <v>100</v>
      </c>
      <c r="AE55" s="42" t="s">
        <v>55</v>
      </c>
      <c r="AF55" s="20"/>
    </row>
    <row r="56" spans="2:32" ht="67.5">
      <c r="B56" s="20"/>
      <c r="C56" s="36" t="s">
        <v>397</v>
      </c>
      <c r="D56" s="36" t="s">
        <v>398</v>
      </c>
      <c r="E56" s="37" t="s">
        <v>399</v>
      </c>
      <c r="F56" s="37" t="s">
        <v>5</v>
      </c>
      <c r="G56" s="37" t="s">
        <v>43</v>
      </c>
      <c r="H56" s="38" t="s">
        <v>44</v>
      </c>
      <c r="I56" s="38" t="s">
        <v>45</v>
      </c>
      <c r="J56" s="39" t="s">
        <v>46</v>
      </c>
      <c r="K56" s="38" t="s">
        <v>47</v>
      </c>
      <c r="L56" s="40" t="s">
        <v>48</v>
      </c>
      <c r="M56" s="38" t="s">
        <v>49</v>
      </c>
      <c r="N56" s="38" t="s">
        <v>50</v>
      </c>
      <c r="O56" s="38" t="s">
        <v>51</v>
      </c>
      <c r="P56" s="40" t="s">
        <v>52</v>
      </c>
      <c r="Q56" s="40" t="s">
        <v>66</v>
      </c>
      <c r="R56" s="38">
        <v>0</v>
      </c>
      <c r="S56" s="38">
        <v>1660524.15</v>
      </c>
      <c r="T56" s="38">
        <v>1660524.15</v>
      </c>
      <c r="U56" s="38">
        <v>1660524.15</v>
      </c>
      <c r="V56" s="38">
        <v>1385752.5</v>
      </c>
      <c r="W56" s="38">
        <v>1385752.5</v>
      </c>
      <c r="X56" s="38">
        <v>1385752.5</v>
      </c>
      <c r="Y56" s="41">
        <f t="shared" si="1"/>
        <v>83.4527158186769</v>
      </c>
      <c r="Z56" s="40">
        <v>0</v>
      </c>
      <c r="AA56" s="40" t="s">
        <v>271</v>
      </c>
      <c r="AB56" s="34">
        <v>4267</v>
      </c>
      <c r="AC56" s="41">
        <v>100</v>
      </c>
      <c r="AD56" s="41">
        <v>100</v>
      </c>
      <c r="AE56" s="42" t="s">
        <v>55</v>
      </c>
      <c r="AF56" s="20"/>
    </row>
    <row r="57" spans="2:32" ht="67.5">
      <c r="B57" s="20"/>
      <c r="C57" s="36" t="s">
        <v>400</v>
      </c>
      <c r="D57" s="36" t="s">
        <v>401</v>
      </c>
      <c r="E57" s="37" t="s">
        <v>402</v>
      </c>
      <c r="F57" s="37" t="s">
        <v>5</v>
      </c>
      <c r="G57" s="37" t="s">
        <v>43</v>
      </c>
      <c r="H57" s="38" t="s">
        <v>44</v>
      </c>
      <c r="I57" s="38" t="s">
        <v>45</v>
      </c>
      <c r="J57" s="39" t="s">
        <v>46</v>
      </c>
      <c r="K57" s="38" t="s">
        <v>47</v>
      </c>
      <c r="L57" s="40" t="s">
        <v>48</v>
      </c>
      <c r="M57" s="38" t="s">
        <v>49</v>
      </c>
      <c r="N57" s="38" t="s">
        <v>50</v>
      </c>
      <c r="O57" s="38" t="s">
        <v>51</v>
      </c>
      <c r="P57" s="40" t="s">
        <v>52</v>
      </c>
      <c r="Q57" s="40" t="s">
        <v>66</v>
      </c>
      <c r="R57" s="38">
        <v>0</v>
      </c>
      <c r="S57" s="38">
        <v>485539.23</v>
      </c>
      <c r="T57" s="38">
        <v>485539.23</v>
      </c>
      <c r="U57" s="38">
        <v>485539.23</v>
      </c>
      <c r="V57" s="38">
        <v>417862.96</v>
      </c>
      <c r="W57" s="38">
        <v>417862.96</v>
      </c>
      <c r="X57" s="38">
        <v>417862.96</v>
      </c>
      <c r="Y57" s="41">
        <f t="shared" si="1"/>
        <v>86.06162678142404</v>
      </c>
      <c r="Z57" s="40">
        <v>0</v>
      </c>
      <c r="AA57" s="40" t="s">
        <v>226</v>
      </c>
      <c r="AB57" s="34">
        <v>24574</v>
      </c>
      <c r="AC57" s="41">
        <v>100</v>
      </c>
      <c r="AD57" s="41">
        <v>100</v>
      </c>
      <c r="AE57" s="42" t="s">
        <v>55</v>
      </c>
      <c r="AF57" s="20"/>
    </row>
    <row r="58" spans="2:32" ht="67.5">
      <c r="B58" s="20"/>
      <c r="C58" s="36" t="s">
        <v>403</v>
      </c>
      <c r="D58" s="36" t="s">
        <v>404</v>
      </c>
      <c r="E58" s="37" t="s">
        <v>405</v>
      </c>
      <c r="F58" s="37" t="s">
        <v>5</v>
      </c>
      <c r="G58" s="37" t="s">
        <v>43</v>
      </c>
      <c r="H58" s="38" t="s">
        <v>44</v>
      </c>
      <c r="I58" s="38" t="s">
        <v>45</v>
      </c>
      <c r="J58" s="39" t="s">
        <v>46</v>
      </c>
      <c r="K58" s="38" t="s">
        <v>47</v>
      </c>
      <c r="L58" s="40" t="s">
        <v>48</v>
      </c>
      <c r="M58" s="38" t="s">
        <v>49</v>
      </c>
      <c r="N58" s="38" t="s">
        <v>50</v>
      </c>
      <c r="O58" s="38" t="s">
        <v>51</v>
      </c>
      <c r="P58" s="40" t="s">
        <v>52</v>
      </c>
      <c r="Q58" s="40" t="s">
        <v>66</v>
      </c>
      <c r="R58" s="38">
        <v>0</v>
      </c>
      <c r="S58" s="38">
        <v>1321679.65</v>
      </c>
      <c r="T58" s="38">
        <v>1321679.65</v>
      </c>
      <c r="U58" s="38">
        <v>1321679.65</v>
      </c>
      <c r="V58" s="38">
        <v>1225766.06</v>
      </c>
      <c r="W58" s="38">
        <v>1225766.06</v>
      </c>
      <c r="X58" s="38">
        <v>1225766.06</v>
      </c>
      <c r="Y58" s="41">
        <f t="shared" si="1"/>
        <v>92.74305312940243</v>
      </c>
      <c r="Z58" s="40">
        <v>0</v>
      </c>
      <c r="AA58" s="40" t="s">
        <v>271</v>
      </c>
      <c r="AB58" s="34">
        <v>18270</v>
      </c>
      <c r="AC58" s="41">
        <v>100</v>
      </c>
      <c r="AD58" s="41">
        <v>100</v>
      </c>
      <c r="AE58" s="42" t="s">
        <v>55</v>
      </c>
      <c r="AF58" s="20"/>
    </row>
    <row r="59" spans="2:32" ht="67.5">
      <c r="B59" s="20"/>
      <c r="C59" s="36" t="s">
        <v>406</v>
      </c>
      <c r="D59" s="36" t="s">
        <v>407</v>
      </c>
      <c r="E59" s="37" t="s">
        <v>408</v>
      </c>
      <c r="F59" s="37" t="s">
        <v>5</v>
      </c>
      <c r="G59" s="37" t="s">
        <v>43</v>
      </c>
      <c r="H59" s="38" t="s">
        <v>44</v>
      </c>
      <c r="I59" s="38" t="s">
        <v>45</v>
      </c>
      <c r="J59" s="39" t="s">
        <v>46</v>
      </c>
      <c r="K59" s="38" t="s">
        <v>47</v>
      </c>
      <c r="L59" s="40" t="s">
        <v>48</v>
      </c>
      <c r="M59" s="38" t="s">
        <v>49</v>
      </c>
      <c r="N59" s="38" t="s">
        <v>50</v>
      </c>
      <c r="O59" s="38" t="s">
        <v>51</v>
      </c>
      <c r="P59" s="40" t="s">
        <v>52</v>
      </c>
      <c r="Q59" s="40" t="s">
        <v>66</v>
      </c>
      <c r="R59" s="38">
        <v>0</v>
      </c>
      <c r="S59" s="38">
        <v>971298.02</v>
      </c>
      <c r="T59" s="38">
        <v>971298.02</v>
      </c>
      <c r="U59" s="38">
        <v>971298.02</v>
      </c>
      <c r="V59" s="38">
        <v>901949.03</v>
      </c>
      <c r="W59" s="38">
        <v>901949.03</v>
      </c>
      <c r="X59" s="38">
        <v>901949.03</v>
      </c>
      <c r="Y59" s="41">
        <f t="shared" si="1"/>
        <v>92.86017385271721</v>
      </c>
      <c r="Z59" s="40">
        <v>0</v>
      </c>
      <c r="AA59" s="40" t="s">
        <v>271</v>
      </c>
      <c r="AB59" s="34">
        <v>13714</v>
      </c>
      <c r="AC59" s="41">
        <v>100</v>
      </c>
      <c r="AD59" s="41">
        <v>100</v>
      </c>
      <c r="AE59" s="42" t="s">
        <v>55</v>
      </c>
      <c r="AF59" s="20"/>
    </row>
    <row r="60" spans="2:32" ht="67.5">
      <c r="B60" s="20"/>
      <c r="C60" s="36" t="s">
        <v>409</v>
      </c>
      <c r="D60" s="36" t="s">
        <v>410</v>
      </c>
      <c r="E60" s="37" t="s">
        <v>411</v>
      </c>
      <c r="F60" s="37" t="s">
        <v>5</v>
      </c>
      <c r="G60" s="37" t="s">
        <v>43</v>
      </c>
      <c r="H60" s="38" t="s">
        <v>44</v>
      </c>
      <c r="I60" s="38" t="s">
        <v>45</v>
      </c>
      <c r="J60" s="39" t="s">
        <v>46</v>
      </c>
      <c r="K60" s="38" t="s">
        <v>47</v>
      </c>
      <c r="L60" s="40" t="s">
        <v>48</v>
      </c>
      <c r="M60" s="38" t="s">
        <v>49</v>
      </c>
      <c r="N60" s="38" t="s">
        <v>412</v>
      </c>
      <c r="O60" s="38" t="s">
        <v>51</v>
      </c>
      <c r="P60" s="40" t="s">
        <v>52</v>
      </c>
      <c r="Q60" s="40" t="s">
        <v>66</v>
      </c>
      <c r="R60" s="38">
        <v>0</v>
      </c>
      <c r="S60" s="38">
        <v>455416.43</v>
      </c>
      <c r="T60" s="38">
        <v>455416.43</v>
      </c>
      <c r="U60" s="38">
        <v>455416.43</v>
      </c>
      <c r="V60" s="38">
        <v>420875.66</v>
      </c>
      <c r="W60" s="38">
        <v>420875.66</v>
      </c>
      <c r="X60" s="38">
        <v>420875.66</v>
      </c>
      <c r="Y60" s="41">
        <f t="shared" si="1"/>
        <v>92.41556348768533</v>
      </c>
      <c r="Z60" s="40">
        <v>0</v>
      </c>
      <c r="AA60" s="40" t="s">
        <v>271</v>
      </c>
      <c r="AB60" s="34">
        <v>33213</v>
      </c>
      <c r="AC60" s="41">
        <v>100</v>
      </c>
      <c r="AD60" s="41">
        <v>100</v>
      </c>
      <c r="AE60" s="42" t="s">
        <v>55</v>
      </c>
      <c r="AF60" s="20"/>
    </row>
    <row r="61" spans="2:32" ht="67.5">
      <c r="B61" s="20"/>
      <c r="C61" s="36" t="s">
        <v>416</v>
      </c>
      <c r="D61" s="36" t="s">
        <v>417</v>
      </c>
      <c r="E61" s="37" t="s">
        <v>418</v>
      </c>
      <c r="F61" s="37" t="s">
        <v>5</v>
      </c>
      <c r="G61" s="37" t="s">
        <v>43</v>
      </c>
      <c r="H61" s="38" t="s">
        <v>44</v>
      </c>
      <c r="I61" s="38" t="s">
        <v>45</v>
      </c>
      <c r="J61" s="39" t="s">
        <v>46</v>
      </c>
      <c r="K61" s="38" t="s">
        <v>47</v>
      </c>
      <c r="L61" s="40" t="s">
        <v>48</v>
      </c>
      <c r="M61" s="38" t="s">
        <v>49</v>
      </c>
      <c r="N61" s="38" t="s">
        <v>50</v>
      </c>
      <c r="O61" s="38" t="s">
        <v>51</v>
      </c>
      <c r="P61" s="40" t="s">
        <v>52</v>
      </c>
      <c r="Q61" s="40" t="s">
        <v>66</v>
      </c>
      <c r="R61" s="38">
        <v>0</v>
      </c>
      <c r="S61" s="38">
        <v>962354.8</v>
      </c>
      <c r="T61" s="38">
        <v>962354.8</v>
      </c>
      <c r="U61" s="38">
        <v>962354.8</v>
      </c>
      <c r="V61" s="38">
        <v>921754.5</v>
      </c>
      <c r="W61" s="38">
        <v>921754.5</v>
      </c>
      <c r="X61" s="38">
        <v>921754.5</v>
      </c>
      <c r="Y61" s="41">
        <f t="shared" si="1"/>
        <v>95.78115056941576</v>
      </c>
      <c r="Z61" s="40">
        <v>0</v>
      </c>
      <c r="AA61" s="40" t="s">
        <v>226</v>
      </c>
      <c r="AB61" s="34">
        <v>17722</v>
      </c>
      <c r="AC61" s="41">
        <v>100</v>
      </c>
      <c r="AD61" s="41">
        <v>100</v>
      </c>
      <c r="AE61" s="42" t="s">
        <v>55</v>
      </c>
      <c r="AF61" s="20"/>
    </row>
    <row r="62" spans="2:32" ht="67.5">
      <c r="B62" s="20"/>
      <c r="C62" s="36" t="s">
        <v>413</v>
      </c>
      <c r="D62" s="36" t="s">
        <v>414</v>
      </c>
      <c r="E62" s="37" t="s">
        <v>415</v>
      </c>
      <c r="F62" s="37" t="s">
        <v>5</v>
      </c>
      <c r="G62" s="37" t="s">
        <v>43</v>
      </c>
      <c r="H62" s="38" t="s">
        <v>44</v>
      </c>
      <c r="I62" s="38" t="s">
        <v>45</v>
      </c>
      <c r="J62" s="39" t="s">
        <v>46</v>
      </c>
      <c r="K62" s="38" t="s">
        <v>47</v>
      </c>
      <c r="L62" s="40" t="s">
        <v>48</v>
      </c>
      <c r="M62" s="38" t="s">
        <v>49</v>
      </c>
      <c r="N62" s="38" t="s">
        <v>50</v>
      </c>
      <c r="O62" s="38" t="s">
        <v>51</v>
      </c>
      <c r="P62" s="40" t="s">
        <v>52</v>
      </c>
      <c r="Q62" s="40" t="s">
        <v>66</v>
      </c>
      <c r="R62" s="38">
        <v>0</v>
      </c>
      <c r="S62" s="38">
        <v>382877.62</v>
      </c>
      <c r="T62" s="38">
        <v>382877.62</v>
      </c>
      <c r="U62" s="38">
        <v>382877.62</v>
      </c>
      <c r="V62" s="38">
        <v>365018.27</v>
      </c>
      <c r="W62" s="38">
        <v>365018.27</v>
      </c>
      <c r="X62" s="38">
        <v>365018.27</v>
      </c>
      <c r="Y62" s="41">
        <f t="shared" si="1"/>
        <v>95.33549388444277</v>
      </c>
      <c r="Z62" s="40">
        <v>0</v>
      </c>
      <c r="AA62" s="40" t="s">
        <v>271</v>
      </c>
      <c r="AB62" s="34">
        <v>1164</v>
      </c>
      <c r="AC62" s="41">
        <v>100</v>
      </c>
      <c r="AD62" s="41">
        <v>100</v>
      </c>
      <c r="AE62" s="42" t="s">
        <v>55</v>
      </c>
      <c r="AF62" s="20"/>
    </row>
    <row r="63" spans="2:32" ht="67.5">
      <c r="B63" s="20"/>
      <c r="C63" s="36" t="s">
        <v>419</v>
      </c>
      <c r="D63" s="36" t="s">
        <v>420</v>
      </c>
      <c r="E63" s="37" t="s">
        <v>421</v>
      </c>
      <c r="F63" s="37" t="s">
        <v>5</v>
      </c>
      <c r="G63" s="37" t="s">
        <v>43</v>
      </c>
      <c r="H63" s="38" t="s">
        <v>44</v>
      </c>
      <c r="I63" s="38" t="s">
        <v>45</v>
      </c>
      <c r="J63" s="39" t="s">
        <v>46</v>
      </c>
      <c r="K63" s="38" t="s">
        <v>47</v>
      </c>
      <c r="L63" s="40" t="s">
        <v>48</v>
      </c>
      <c r="M63" s="38" t="s">
        <v>49</v>
      </c>
      <c r="N63" s="38" t="s">
        <v>50</v>
      </c>
      <c r="O63" s="38" t="s">
        <v>51</v>
      </c>
      <c r="P63" s="40" t="s">
        <v>52</v>
      </c>
      <c r="Q63" s="40" t="s">
        <v>66</v>
      </c>
      <c r="R63" s="38">
        <v>0</v>
      </c>
      <c r="S63" s="38">
        <v>2825268.9</v>
      </c>
      <c r="T63" s="38">
        <v>2825268.9</v>
      </c>
      <c r="U63" s="38">
        <v>2825268.9</v>
      </c>
      <c r="V63" s="38">
        <v>2299814.21</v>
      </c>
      <c r="W63" s="38">
        <v>2299814.21</v>
      </c>
      <c r="X63" s="38">
        <v>2299814.21</v>
      </c>
      <c r="Y63" s="41">
        <f t="shared" si="1"/>
        <v>81.40160428623273</v>
      </c>
      <c r="Z63" s="40">
        <v>0</v>
      </c>
      <c r="AA63" s="40" t="s">
        <v>226</v>
      </c>
      <c r="AB63" s="34">
        <v>4267</v>
      </c>
      <c r="AC63" s="41">
        <v>100</v>
      </c>
      <c r="AD63" s="41">
        <v>100</v>
      </c>
      <c r="AE63" s="42" t="s">
        <v>55</v>
      </c>
      <c r="AF63" s="20"/>
    </row>
    <row r="64" spans="2:32" ht="67.5">
      <c r="B64" s="20"/>
      <c r="C64" s="36" t="s">
        <v>422</v>
      </c>
      <c r="D64" s="36" t="s">
        <v>423</v>
      </c>
      <c r="E64" s="37" t="s">
        <v>424</v>
      </c>
      <c r="F64" s="37" t="s">
        <v>5</v>
      </c>
      <c r="G64" s="37" t="s">
        <v>43</v>
      </c>
      <c r="H64" s="38" t="s">
        <v>44</v>
      </c>
      <c r="I64" s="38" t="s">
        <v>45</v>
      </c>
      <c r="J64" s="39" t="s">
        <v>46</v>
      </c>
      <c r="K64" s="38" t="s">
        <v>47</v>
      </c>
      <c r="L64" s="40" t="s">
        <v>48</v>
      </c>
      <c r="M64" s="38" t="s">
        <v>49</v>
      </c>
      <c r="N64" s="38" t="s">
        <v>50</v>
      </c>
      <c r="O64" s="38" t="s">
        <v>51</v>
      </c>
      <c r="P64" s="40" t="s">
        <v>52</v>
      </c>
      <c r="Q64" s="40" t="s">
        <v>66</v>
      </c>
      <c r="R64" s="38">
        <v>0</v>
      </c>
      <c r="S64" s="38">
        <v>902183.63</v>
      </c>
      <c r="T64" s="38">
        <v>902183.63</v>
      </c>
      <c r="U64" s="38">
        <v>902183.63</v>
      </c>
      <c r="V64" s="38">
        <v>776456.38</v>
      </c>
      <c r="W64" s="38">
        <v>776456.38</v>
      </c>
      <c r="X64" s="38">
        <v>776456.38</v>
      </c>
      <c r="Y64" s="41">
        <f t="shared" si="1"/>
        <v>86.06411756772843</v>
      </c>
      <c r="Z64" s="40">
        <v>0</v>
      </c>
      <c r="AA64" s="40" t="s">
        <v>226</v>
      </c>
      <c r="AB64" s="34">
        <v>17722</v>
      </c>
      <c r="AC64" s="41">
        <v>100</v>
      </c>
      <c r="AD64" s="41">
        <v>81</v>
      </c>
      <c r="AE64" s="42" t="s">
        <v>55</v>
      </c>
      <c r="AF64" s="20"/>
    </row>
    <row r="65" spans="2:32" ht="67.5">
      <c r="B65" s="20"/>
      <c r="C65" s="36" t="s">
        <v>425</v>
      </c>
      <c r="D65" s="36" t="s">
        <v>426</v>
      </c>
      <c r="E65" s="37" t="s">
        <v>427</v>
      </c>
      <c r="F65" s="37" t="s">
        <v>5</v>
      </c>
      <c r="G65" s="37" t="s">
        <v>43</v>
      </c>
      <c r="H65" s="38" t="s">
        <v>44</v>
      </c>
      <c r="I65" s="38" t="s">
        <v>45</v>
      </c>
      <c r="J65" s="39" t="s">
        <v>46</v>
      </c>
      <c r="K65" s="38" t="s">
        <v>47</v>
      </c>
      <c r="L65" s="40" t="s">
        <v>48</v>
      </c>
      <c r="M65" s="38" t="s">
        <v>49</v>
      </c>
      <c r="N65" s="38" t="s">
        <v>50</v>
      </c>
      <c r="O65" s="38" t="s">
        <v>51</v>
      </c>
      <c r="P65" s="40" t="s">
        <v>52</v>
      </c>
      <c r="Q65" s="40" t="s">
        <v>66</v>
      </c>
      <c r="R65" s="38">
        <v>0</v>
      </c>
      <c r="S65" s="38">
        <v>711905.95</v>
      </c>
      <c r="T65" s="38">
        <v>711905.95</v>
      </c>
      <c r="U65" s="38">
        <v>711905.95</v>
      </c>
      <c r="V65" s="38">
        <v>645565.44</v>
      </c>
      <c r="W65" s="38">
        <v>645565.44</v>
      </c>
      <c r="X65" s="38">
        <v>645565.44</v>
      </c>
      <c r="Y65" s="41">
        <f t="shared" si="1"/>
        <v>90.68128170582082</v>
      </c>
      <c r="Z65" s="40">
        <v>0</v>
      </c>
      <c r="AA65" s="40" t="s">
        <v>226</v>
      </c>
      <c r="AB65" s="34">
        <v>17722</v>
      </c>
      <c r="AC65" s="41">
        <v>100</v>
      </c>
      <c r="AD65" s="41">
        <v>100</v>
      </c>
      <c r="AE65" s="42" t="s">
        <v>55</v>
      </c>
      <c r="AF65" s="20"/>
    </row>
    <row r="66" spans="2:32" ht="67.5">
      <c r="B66" s="20"/>
      <c r="C66" s="36" t="s">
        <v>428</v>
      </c>
      <c r="D66" s="36" t="s">
        <v>429</v>
      </c>
      <c r="E66" s="37" t="s">
        <v>430</v>
      </c>
      <c r="F66" s="37" t="s">
        <v>5</v>
      </c>
      <c r="G66" s="37" t="s">
        <v>43</v>
      </c>
      <c r="H66" s="38" t="s">
        <v>44</v>
      </c>
      <c r="I66" s="38" t="s">
        <v>45</v>
      </c>
      <c r="J66" s="39" t="s">
        <v>46</v>
      </c>
      <c r="K66" s="38" t="s">
        <v>47</v>
      </c>
      <c r="L66" s="40" t="s">
        <v>48</v>
      </c>
      <c r="M66" s="38" t="s">
        <v>49</v>
      </c>
      <c r="N66" s="38" t="s">
        <v>50</v>
      </c>
      <c r="O66" s="38" t="s">
        <v>51</v>
      </c>
      <c r="P66" s="40" t="s">
        <v>52</v>
      </c>
      <c r="Q66" s="40" t="s">
        <v>66</v>
      </c>
      <c r="R66" s="38">
        <v>0</v>
      </c>
      <c r="S66" s="38">
        <v>1925834.96</v>
      </c>
      <c r="T66" s="38">
        <v>1925834.96</v>
      </c>
      <c r="U66" s="38">
        <v>1925834.96</v>
      </c>
      <c r="V66" s="38">
        <v>1742647.99</v>
      </c>
      <c r="W66" s="38">
        <v>1742647.99</v>
      </c>
      <c r="X66" s="38">
        <v>1742647.99</v>
      </c>
      <c r="Y66" s="41">
        <f t="shared" si="1"/>
        <v>90.4879195878758</v>
      </c>
      <c r="Z66" s="40">
        <v>0</v>
      </c>
      <c r="AA66" s="40" t="s">
        <v>226</v>
      </c>
      <c r="AB66" s="34">
        <v>11084</v>
      </c>
      <c r="AC66" s="41">
        <v>100</v>
      </c>
      <c r="AD66" s="41">
        <v>100</v>
      </c>
      <c r="AE66" s="42" t="s">
        <v>55</v>
      </c>
      <c r="AF66" s="20"/>
    </row>
    <row r="67" spans="2:32" ht="67.5">
      <c r="B67" s="20"/>
      <c r="C67" s="36" t="s">
        <v>431</v>
      </c>
      <c r="D67" s="36" t="s">
        <v>432</v>
      </c>
      <c r="E67" s="37" t="s">
        <v>433</v>
      </c>
      <c r="F67" s="37" t="s">
        <v>5</v>
      </c>
      <c r="G67" s="37" t="s">
        <v>43</v>
      </c>
      <c r="H67" s="38" t="s">
        <v>44</v>
      </c>
      <c r="I67" s="38" t="s">
        <v>45</v>
      </c>
      <c r="J67" s="39" t="s">
        <v>46</v>
      </c>
      <c r="K67" s="38" t="s">
        <v>47</v>
      </c>
      <c r="L67" s="40" t="s">
        <v>48</v>
      </c>
      <c r="M67" s="38" t="s">
        <v>49</v>
      </c>
      <c r="N67" s="38" t="s">
        <v>50</v>
      </c>
      <c r="O67" s="38" t="s">
        <v>51</v>
      </c>
      <c r="P67" s="40" t="s">
        <v>52</v>
      </c>
      <c r="Q67" s="40" t="s">
        <v>66</v>
      </c>
      <c r="R67" s="38">
        <v>0</v>
      </c>
      <c r="S67" s="38">
        <v>766263.67</v>
      </c>
      <c r="T67" s="38">
        <v>766263.67</v>
      </c>
      <c r="U67" s="38">
        <v>766263.67</v>
      </c>
      <c r="V67" s="38">
        <v>697218.02</v>
      </c>
      <c r="W67" s="38">
        <v>697218.02</v>
      </c>
      <c r="X67" s="38">
        <v>697218.02</v>
      </c>
      <c r="Y67" s="41">
        <f t="shared" si="1"/>
        <v>90.98930920214447</v>
      </c>
      <c r="Z67" s="40">
        <v>0</v>
      </c>
      <c r="AA67" s="40" t="s">
        <v>271</v>
      </c>
      <c r="AB67" s="34">
        <v>28739</v>
      </c>
      <c r="AC67" s="41">
        <v>100</v>
      </c>
      <c r="AD67" s="41">
        <v>100</v>
      </c>
      <c r="AE67" s="42" t="s">
        <v>55</v>
      </c>
      <c r="AF67" s="20"/>
    </row>
    <row r="68" spans="2:32" ht="67.5">
      <c r="B68" s="20"/>
      <c r="C68" s="36" t="s">
        <v>434</v>
      </c>
      <c r="D68" s="36" t="s">
        <v>435</v>
      </c>
      <c r="E68" s="37" t="s">
        <v>436</v>
      </c>
      <c r="F68" s="37" t="s">
        <v>5</v>
      </c>
      <c r="G68" s="37" t="s">
        <v>43</v>
      </c>
      <c r="H68" s="38" t="s">
        <v>44</v>
      </c>
      <c r="I68" s="38" t="s">
        <v>45</v>
      </c>
      <c r="J68" s="39" t="s">
        <v>46</v>
      </c>
      <c r="K68" s="38" t="s">
        <v>47</v>
      </c>
      <c r="L68" s="40" t="s">
        <v>48</v>
      </c>
      <c r="M68" s="38" t="s">
        <v>49</v>
      </c>
      <c r="N68" s="38" t="s">
        <v>50</v>
      </c>
      <c r="O68" s="38" t="s">
        <v>51</v>
      </c>
      <c r="P68" s="40" t="s">
        <v>52</v>
      </c>
      <c r="Q68" s="40" t="s">
        <v>66</v>
      </c>
      <c r="R68" s="38">
        <v>0</v>
      </c>
      <c r="S68" s="38">
        <v>1185426.1</v>
      </c>
      <c r="T68" s="38">
        <v>1185426.1</v>
      </c>
      <c r="U68" s="38">
        <v>1185426.1</v>
      </c>
      <c r="V68" s="38">
        <v>935753.08</v>
      </c>
      <c r="W68" s="38">
        <v>935753.08</v>
      </c>
      <c r="X68" s="38">
        <v>935753.08</v>
      </c>
      <c r="Y68" s="41">
        <f t="shared" si="1"/>
        <v>78.93812022529282</v>
      </c>
      <c r="Z68" s="40">
        <v>0</v>
      </c>
      <c r="AA68" s="40" t="s">
        <v>226</v>
      </c>
      <c r="AB68" s="34">
        <v>694</v>
      </c>
      <c r="AC68" s="41">
        <v>100</v>
      </c>
      <c r="AD68" s="41">
        <v>100</v>
      </c>
      <c r="AE68" s="42" t="s">
        <v>55</v>
      </c>
      <c r="AF68" s="20"/>
    </row>
    <row r="69" spans="2:32" ht="67.5">
      <c r="B69" s="20"/>
      <c r="C69" s="36" t="s">
        <v>440</v>
      </c>
      <c r="D69" s="36" t="s">
        <v>441</v>
      </c>
      <c r="E69" s="37" t="s">
        <v>442</v>
      </c>
      <c r="F69" s="37" t="s">
        <v>5</v>
      </c>
      <c r="G69" s="37" t="s">
        <v>43</v>
      </c>
      <c r="H69" s="38" t="s">
        <v>44</v>
      </c>
      <c r="I69" s="38" t="s">
        <v>45</v>
      </c>
      <c r="J69" s="39" t="s">
        <v>46</v>
      </c>
      <c r="K69" s="38" t="s">
        <v>47</v>
      </c>
      <c r="L69" s="40" t="s">
        <v>48</v>
      </c>
      <c r="M69" s="38" t="s">
        <v>49</v>
      </c>
      <c r="N69" s="38" t="s">
        <v>50</v>
      </c>
      <c r="O69" s="38" t="s">
        <v>51</v>
      </c>
      <c r="P69" s="40" t="s">
        <v>52</v>
      </c>
      <c r="Q69" s="40" t="s">
        <v>66</v>
      </c>
      <c r="R69" s="38">
        <v>0</v>
      </c>
      <c r="S69" s="38">
        <v>689713.88</v>
      </c>
      <c r="T69" s="38">
        <v>689713.88</v>
      </c>
      <c r="U69" s="38">
        <v>689713.88</v>
      </c>
      <c r="V69" s="38">
        <v>689713.88</v>
      </c>
      <c r="W69" s="38">
        <v>689713.88</v>
      </c>
      <c r="X69" s="38">
        <v>689713.88</v>
      </c>
      <c r="Y69" s="41">
        <f t="shared" si="1"/>
        <v>100</v>
      </c>
      <c r="Z69" s="40">
        <v>0</v>
      </c>
      <c r="AA69" s="40" t="s">
        <v>226</v>
      </c>
      <c r="AB69" s="34">
        <v>13714</v>
      </c>
      <c r="AC69" s="41">
        <v>100</v>
      </c>
      <c r="AD69" s="41">
        <v>100</v>
      </c>
      <c r="AE69" s="42" t="s">
        <v>55</v>
      </c>
      <c r="AF69" s="20"/>
    </row>
    <row r="70" spans="2:32" ht="67.5">
      <c r="B70" s="20"/>
      <c r="C70" s="36" t="s">
        <v>83</v>
      </c>
      <c r="D70" s="36" t="s">
        <v>84</v>
      </c>
      <c r="E70" s="37" t="s">
        <v>85</v>
      </c>
      <c r="F70" s="37" t="s">
        <v>5</v>
      </c>
      <c r="G70" s="37" t="s">
        <v>43</v>
      </c>
      <c r="H70" s="38" t="s">
        <v>86</v>
      </c>
      <c r="I70" s="38" t="s">
        <v>45</v>
      </c>
      <c r="J70" s="39" t="s">
        <v>46</v>
      </c>
      <c r="K70" s="38" t="s">
        <v>47</v>
      </c>
      <c r="L70" s="40" t="s">
        <v>48</v>
      </c>
      <c r="M70" s="38" t="s">
        <v>49</v>
      </c>
      <c r="N70" s="38" t="s">
        <v>50</v>
      </c>
      <c r="O70" s="38" t="s">
        <v>51</v>
      </c>
      <c r="P70" s="40" t="s">
        <v>52</v>
      </c>
      <c r="Q70" s="40" t="s">
        <v>66</v>
      </c>
      <c r="R70" s="38">
        <v>3152541.25</v>
      </c>
      <c r="S70" s="38">
        <v>3152541.25</v>
      </c>
      <c r="T70" s="38">
        <v>3152541.25</v>
      </c>
      <c r="U70" s="38">
        <v>3152541.25</v>
      </c>
      <c r="V70" s="38">
        <v>1579261.11</v>
      </c>
      <c r="W70" s="38">
        <v>1579261.11</v>
      </c>
      <c r="X70" s="38">
        <v>1579261.11</v>
      </c>
      <c r="Y70" s="41">
        <f t="shared" si="1"/>
        <v>50.09485950421744</v>
      </c>
      <c r="Z70" s="40">
        <v>0</v>
      </c>
      <c r="AA70" s="40" t="s">
        <v>79</v>
      </c>
      <c r="AB70" s="34">
        <v>1535</v>
      </c>
      <c r="AC70" s="41">
        <v>100</v>
      </c>
      <c r="AD70" s="41">
        <v>100</v>
      </c>
      <c r="AE70" s="42" t="s">
        <v>55</v>
      </c>
      <c r="AF70" s="20"/>
    </row>
    <row r="71" spans="2:32" ht="67.5">
      <c r="B71" s="20"/>
      <c r="C71" s="36" t="s">
        <v>87</v>
      </c>
      <c r="D71" s="36" t="s">
        <v>88</v>
      </c>
      <c r="E71" s="37" t="s">
        <v>89</v>
      </c>
      <c r="F71" s="37" t="s">
        <v>5</v>
      </c>
      <c r="G71" s="37" t="s">
        <v>43</v>
      </c>
      <c r="H71" s="38" t="s">
        <v>44</v>
      </c>
      <c r="I71" s="38" t="s">
        <v>45</v>
      </c>
      <c r="J71" s="39" t="s">
        <v>46</v>
      </c>
      <c r="K71" s="38" t="s">
        <v>47</v>
      </c>
      <c r="L71" s="40" t="s">
        <v>48</v>
      </c>
      <c r="M71" s="38" t="s">
        <v>49</v>
      </c>
      <c r="N71" s="38" t="s">
        <v>50</v>
      </c>
      <c r="O71" s="38" t="s">
        <v>51</v>
      </c>
      <c r="P71" s="40" t="s">
        <v>52</v>
      </c>
      <c r="Q71" s="40" t="s">
        <v>66</v>
      </c>
      <c r="R71" s="38">
        <v>2555518.4</v>
      </c>
      <c r="S71" s="38">
        <v>2555518.84</v>
      </c>
      <c r="T71" s="38">
        <v>2555518.84</v>
      </c>
      <c r="U71" s="38">
        <v>2555518.84</v>
      </c>
      <c r="V71" s="38">
        <v>1740316.87</v>
      </c>
      <c r="W71" s="38">
        <v>1740316.87</v>
      </c>
      <c r="X71" s="38">
        <v>1740316.87</v>
      </c>
      <c r="Y71" s="41">
        <f t="shared" si="1"/>
        <v>68.10033417714895</v>
      </c>
      <c r="Z71" s="40">
        <v>0</v>
      </c>
      <c r="AA71" s="40" t="s">
        <v>79</v>
      </c>
      <c r="AB71" s="34">
        <v>193</v>
      </c>
      <c r="AC71" s="41">
        <v>100</v>
      </c>
      <c r="AD71" s="41">
        <v>100</v>
      </c>
      <c r="AE71" s="42" t="s">
        <v>55</v>
      </c>
      <c r="AF71" s="20"/>
    </row>
    <row r="72" spans="2:32" ht="67.5">
      <c r="B72" s="20"/>
      <c r="C72" s="36" t="s">
        <v>93</v>
      </c>
      <c r="D72" s="36" t="s">
        <v>94</v>
      </c>
      <c r="E72" s="37" t="s">
        <v>95</v>
      </c>
      <c r="F72" s="37" t="s">
        <v>5</v>
      </c>
      <c r="G72" s="37" t="s">
        <v>43</v>
      </c>
      <c r="H72" s="38" t="s">
        <v>96</v>
      </c>
      <c r="I72" s="38" t="s">
        <v>63</v>
      </c>
      <c r="J72" s="39" t="s">
        <v>46</v>
      </c>
      <c r="K72" s="38" t="s">
        <v>47</v>
      </c>
      <c r="L72" s="40" t="s">
        <v>48</v>
      </c>
      <c r="M72" s="38" t="s">
        <v>49</v>
      </c>
      <c r="N72" s="38" t="s">
        <v>97</v>
      </c>
      <c r="O72" s="38" t="s">
        <v>51</v>
      </c>
      <c r="P72" s="40" t="s">
        <v>52</v>
      </c>
      <c r="Q72" s="40" t="s">
        <v>66</v>
      </c>
      <c r="R72" s="38">
        <v>887343.15</v>
      </c>
      <c r="S72" s="38">
        <v>887343.15</v>
      </c>
      <c r="T72" s="38">
        <v>887343.15</v>
      </c>
      <c r="U72" s="38">
        <v>887343.15</v>
      </c>
      <c r="V72" s="38">
        <v>540563.21</v>
      </c>
      <c r="W72" s="38">
        <v>540563.21</v>
      </c>
      <c r="X72" s="38">
        <v>540563.21</v>
      </c>
      <c r="Y72" s="41">
        <f t="shared" si="1"/>
        <v>60.91929711746802</v>
      </c>
      <c r="Z72" s="40">
        <v>0</v>
      </c>
      <c r="AA72" s="40" t="s">
        <v>54</v>
      </c>
      <c r="AB72" s="34">
        <v>1500</v>
      </c>
      <c r="AC72" s="41">
        <v>100</v>
      </c>
      <c r="AD72" s="41">
        <v>100</v>
      </c>
      <c r="AE72" s="42" t="s">
        <v>55</v>
      </c>
      <c r="AF72" s="20"/>
    </row>
    <row r="73" spans="2:32" ht="67.5">
      <c r="B73" s="20"/>
      <c r="C73" s="36" t="s">
        <v>90</v>
      </c>
      <c r="D73" s="36" t="s">
        <v>91</v>
      </c>
      <c r="E73" s="37" t="s">
        <v>92</v>
      </c>
      <c r="F73" s="37" t="s">
        <v>5</v>
      </c>
      <c r="G73" s="37" t="s">
        <v>43</v>
      </c>
      <c r="H73" s="38" t="s">
        <v>44</v>
      </c>
      <c r="I73" s="38" t="s">
        <v>45</v>
      </c>
      <c r="J73" s="39" t="s">
        <v>46</v>
      </c>
      <c r="K73" s="38" t="s">
        <v>47</v>
      </c>
      <c r="L73" s="40" t="s">
        <v>48</v>
      </c>
      <c r="M73" s="38" t="s">
        <v>49</v>
      </c>
      <c r="N73" s="38" t="s">
        <v>50</v>
      </c>
      <c r="O73" s="38" t="s">
        <v>51</v>
      </c>
      <c r="P73" s="40" t="s">
        <v>52</v>
      </c>
      <c r="Q73" s="40" t="s">
        <v>66</v>
      </c>
      <c r="R73" s="38">
        <v>297164.13</v>
      </c>
      <c r="S73" s="38">
        <v>297164.13</v>
      </c>
      <c r="T73" s="38">
        <v>297164.13</v>
      </c>
      <c r="U73" s="38">
        <v>297164.13</v>
      </c>
      <c r="V73" s="38">
        <v>282040.8</v>
      </c>
      <c r="W73" s="38">
        <v>282040.8</v>
      </c>
      <c r="X73" s="38">
        <v>282040.8</v>
      </c>
      <c r="Y73" s="41">
        <f t="shared" si="1"/>
        <v>94.91078213241954</v>
      </c>
      <c r="Z73" s="40">
        <v>0</v>
      </c>
      <c r="AA73" s="40" t="s">
        <v>54</v>
      </c>
      <c r="AB73" s="34">
        <v>2000</v>
      </c>
      <c r="AC73" s="41">
        <v>100</v>
      </c>
      <c r="AD73" s="41">
        <v>100</v>
      </c>
      <c r="AE73" s="42" t="s">
        <v>55</v>
      </c>
      <c r="AF73" s="20"/>
    </row>
    <row r="74" spans="2:32" ht="67.5">
      <c r="B74" s="20"/>
      <c r="C74" s="36" t="s">
        <v>98</v>
      </c>
      <c r="D74" s="36" t="s">
        <v>99</v>
      </c>
      <c r="E74" s="37" t="s">
        <v>100</v>
      </c>
      <c r="F74" s="37" t="s">
        <v>5</v>
      </c>
      <c r="G74" s="37" t="s">
        <v>43</v>
      </c>
      <c r="H74" s="38" t="s">
        <v>44</v>
      </c>
      <c r="I74" s="38" t="s">
        <v>45</v>
      </c>
      <c r="J74" s="39" t="s">
        <v>46</v>
      </c>
      <c r="K74" s="38" t="s">
        <v>47</v>
      </c>
      <c r="L74" s="40" t="s">
        <v>48</v>
      </c>
      <c r="M74" s="38" t="s">
        <v>49</v>
      </c>
      <c r="N74" s="38" t="s">
        <v>50</v>
      </c>
      <c r="O74" s="38" t="s">
        <v>51</v>
      </c>
      <c r="P74" s="40" t="s">
        <v>52</v>
      </c>
      <c r="Q74" s="40" t="s">
        <v>66</v>
      </c>
      <c r="R74" s="38">
        <v>767409.84</v>
      </c>
      <c r="S74" s="38">
        <v>767409.84</v>
      </c>
      <c r="T74" s="38">
        <v>767409.84</v>
      </c>
      <c r="U74" s="38">
        <v>767409.84</v>
      </c>
      <c r="V74" s="38">
        <v>751486.26</v>
      </c>
      <c r="W74" s="38">
        <v>751486.26</v>
      </c>
      <c r="X74" s="38">
        <v>751486.26</v>
      </c>
      <c r="Y74" s="41">
        <f t="shared" si="1"/>
        <v>97.92502269712882</v>
      </c>
      <c r="Z74" s="40">
        <v>0</v>
      </c>
      <c r="AA74" s="40" t="s">
        <v>54</v>
      </c>
      <c r="AB74" s="34">
        <v>1500</v>
      </c>
      <c r="AC74" s="41">
        <v>100</v>
      </c>
      <c r="AD74" s="41">
        <v>100</v>
      </c>
      <c r="AE74" s="42" t="s">
        <v>55</v>
      </c>
      <c r="AF74" s="20"/>
    </row>
    <row r="75" spans="2:32" ht="67.5">
      <c r="B75" s="20"/>
      <c r="C75" s="36" t="s">
        <v>101</v>
      </c>
      <c r="D75" s="36" t="s">
        <v>102</v>
      </c>
      <c r="E75" s="37" t="s">
        <v>103</v>
      </c>
      <c r="F75" s="37" t="s">
        <v>5</v>
      </c>
      <c r="G75" s="37" t="s">
        <v>43</v>
      </c>
      <c r="H75" s="38" t="s">
        <v>44</v>
      </c>
      <c r="I75" s="38" t="s">
        <v>45</v>
      </c>
      <c r="J75" s="39" t="s">
        <v>46</v>
      </c>
      <c r="K75" s="38" t="s">
        <v>47</v>
      </c>
      <c r="L75" s="40" t="s">
        <v>48</v>
      </c>
      <c r="M75" s="38" t="s">
        <v>49</v>
      </c>
      <c r="N75" s="38" t="s">
        <v>50</v>
      </c>
      <c r="O75" s="38" t="s">
        <v>51</v>
      </c>
      <c r="P75" s="40" t="s">
        <v>52</v>
      </c>
      <c r="Q75" s="40" t="s">
        <v>66</v>
      </c>
      <c r="R75" s="38">
        <v>830482.78</v>
      </c>
      <c r="S75" s="38">
        <v>830482.78</v>
      </c>
      <c r="T75" s="38">
        <v>830482.78</v>
      </c>
      <c r="U75" s="38">
        <v>830482.78</v>
      </c>
      <c r="V75" s="38">
        <v>731324.41</v>
      </c>
      <c r="W75" s="38">
        <v>731324.41</v>
      </c>
      <c r="X75" s="38">
        <v>731324.41</v>
      </c>
      <c r="Y75" s="41">
        <f aca="true" t="shared" si="2" ref="Y75:Y106">((W75/S75)*100)</f>
        <v>88.06015339655808</v>
      </c>
      <c r="Z75" s="40">
        <v>0</v>
      </c>
      <c r="AA75" s="40" t="s">
        <v>54</v>
      </c>
      <c r="AB75" s="34">
        <v>1500</v>
      </c>
      <c r="AC75" s="41">
        <v>100</v>
      </c>
      <c r="AD75" s="41">
        <v>100</v>
      </c>
      <c r="AE75" s="42" t="s">
        <v>55</v>
      </c>
      <c r="AF75" s="20"/>
    </row>
    <row r="76" spans="2:32" ht="67.5">
      <c r="B76" s="20"/>
      <c r="C76" s="36" t="s">
        <v>104</v>
      </c>
      <c r="D76" s="36" t="s">
        <v>105</v>
      </c>
      <c r="E76" s="37" t="s">
        <v>106</v>
      </c>
      <c r="F76" s="37" t="s">
        <v>5</v>
      </c>
      <c r="G76" s="37" t="s">
        <v>43</v>
      </c>
      <c r="H76" s="38" t="s">
        <v>44</v>
      </c>
      <c r="I76" s="38" t="s">
        <v>45</v>
      </c>
      <c r="J76" s="39" t="s">
        <v>46</v>
      </c>
      <c r="K76" s="38" t="s">
        <v>47</v>
      </c>
      <c r="L76" s="40" t="s">
        <v>48</v>
      </c>
      <c r="M76" s="38" t="s">
        <v>49</v>
      </c>
      <c r="N76" s="38" t="s">
        <v>50</v>
      </c>
      <c r="O76" s="38" t="s">
        <v>51</v>
      </c>
      <c r="P76" s="40" t="s">
        <v>52</v>
      </c>
      <c r="Q76" s="40" t="s">
        <v>66</v>
      </c>
      <c r="R76" s="38">
        <v>732759.16</v>
      </c>
      <c r="S76" s="38">
        <v>732759.16</v>
      </c>
      <c r="T76" s="38">
        <v>732759.16</v>
      </c>
      <c r="U76" s="38">
        <v>732759.16</v>
      </c>
      <c r="V76" s="38">
        <v>726496.81</v>
      </c>
      <c r="W76" s="38">
        <v>726496.81</v>
      </c>
      <c r="X76" s="38">
        <v>726496.81</v>
      </c>
      <c r="Y76" s="41">
        <f t="shared" si="2"/>
        <v>99.14537404076941</v>
      </c>
      <c r="Z76" s="40">
        <v>0</v>
      </c>
      <c r="AA76" s="40" t="s">
        <v>54</v>
      </c>
      <c r="AB76" s="34">
        <v>1500</v>
      </c>
      <c r="AC76" s="41">
        <v>100</v>
      </c>
      <c r="AD76" s="41">
        <v>100</v>
      </c>
      <c r="AE76" s="42" t="s">
        <v>55</v>
      </c>
      <c r="AF76" s="20"/>
    </row>
    <row r="77" spans="2:32" ht="67.5">
      <c r="B77" s="20"/>
      <c r="C77" s="36" t="s">
        <v>107</v>
      </c>
      <c r="D77" s="36" t="s">
        <v>108</v>
      </c>
      <c r="E77" s="37" t="s">
        <v>109</v>
      </c>
      <c r="F77" s="37" t="s">
        <v>5</v>
      </c>
      <c r="G77" s="37" t="s">
        <v>43</v>
      </c>
      <c r="H77" s="38" t="s">
        <v>44</v>
      </c>
      <c r="I77" s="38" t="s">
        <v>45</v>
      </c>
      <c r="J77" s="39" t="s">
        <v>46</v>
      </c>
      <c r="K77" s="38" t="s">
        <v>47</v>
      </c>
      <c r="L77" s="40" t="s">
        <v>48</v>
      </c>
      <c r="M77" s="38" t="s">
        <v>49</v>
      </c>
      <c r="N77" s="38" t="s">
        <v>50</v>
      </c>
      <c r="O77" s="38" t="s">
        <v>51</v>
      </c>
      <c r="P77" s="40" t="s">
        <v>52</v>
      </c>
      <c r="Q77" s="40" t="s">
        <v>66</v>
      </c>
      <c r="R77" s="38">
        <v>1394624.24</v>
      </c>
      <c r="S77" s="38">
        <v>1394624.24</v>
      </c>
      <c r="T77" s="38">
        <v>1394624.24</v>
      </c>
      <c r="U77" s="38">
        <v>1394624.24</v>
      </c>
      <c r="V77" s="38">
        <v>1235212.67</v>
      </c>
      <c r="W77" s="38">
        <v>1235212.67</v>
      </c>
      <c r="X77" s="38">
        <v>1235212.67</v>
      </c>
      <c r="Y77" s="41">
        <f t="shared" si="2"/>
        <v>88.5695683878261</v>
      </c>
      <c r="Z77" s="40">
        <v>0</v>
      </c>
      <c r="AA77" s="40" t="s">
        <v>54</v>
      </c>
      <c r="AB77" s="34">
        <v>1500</v>
      </c>
      <c r="AC77" s="41">
        <v>100</v>
      </c>
      <c r="AD77" s="41">
        <v>100</v>
      </c>
      <c r="AE77" s="42" t="s">
        <v>55</v>
      </c>
      <c r="AF77" s="20"/>
    </row>
    <row r="78" spans="2:32" ht="67.5">
      <c r="B78" s="20"/>
      <c r="C78" s="36" t="s">
        <v>110</v>
      </c>
      <c r="D78" s="36" t="s">
        <v>111</v>
      </c>
      <c r="E78" s="37" t="s">
        <v>112</v>
      </c>
      <c r="F78" s="37" t="s">
        <v>5</v>
      </c>
      <c r="G78" s="37" t="s">
        <v>43</v>
      </c>
      <c r="H78" s="38" t="s">
        <v>44</v>
      </c>
      <c r="I78" s="38" t="s">
        <v>45</v>
      </c>
      <c r="J78" s="39" t="s">
        <v>46</v>
      </c>
      <c r="K78" s="38" t="s">
        <v>47</v>
      </c>
      <c r="L78" s="40" t="s">
        <v>48</v>
      </c>
      <c r="M78" s="38" t="s">
        <v>49</v>
      </c>
      <c r="N78" s="38" t="s">
        <v>50</v>
      </c>
      <c r="O78" s="38" t="s">
        <v>51</v>
      </c>
      <c r="P78" s="40" t="s">
        <v>52</v>
      </c>
      <c r="Q78" s="40" t="s">
        <v>66</v>
      </c>
      <c r="R78" s="38">
        <v>1248668.45</v>
      </c>
      <c r="S78" s="38">
        <v>1248668.45</v>
      </c>
      <c r="T78" s="38">
        <v>1248668.45</v>
      </c>
      <c r="U78" s="38">
        <v>1248668.45</v>
      </c>
      <c r="V78" s="38">
        <v>1231394.32</v>
      </c>
      <c r="W78" s="38">
        <v>1231394.32</v>
      </c>
      <c r="X78" s="38">
        <v>1231394.32</v>
      </c>
      <c r="Y78" s="41">
        <f t="shared" si="2"/>
        <v>98.61659594266197</v>
      </c>
      <c r="Z78" s="40">
        <v>0</v>
      </c>
      <c r="AA78" s="40" t="s">
        <v>54</v>
      </c>
      <c r="AB78" s="34">
        <v>1500</v>
      </c>
      <c r="AC78" s="41">
        <v>100</v>
      </c>
      <c r="AD78" s="41">
        <v>100</v>
      </c>
      <c r="AE78" s="42" t="s">
        <v>55</v>
      </c>
      <c r="AF78" s="20"/>
    </row>
    <row r="79" spans="2:32" ht="67.5">
      <c r="B79" s="20"/>
      <c r="C79" s="36" t="s">
        <v>113</v>
      </c>
      <c r="D79" s="36" t="s">
        <v>114</v>
      </c>
      <c r="E79" s="37" t="s">
        <v>115</v>
      </c>
      <c r="F79" s="37" t="s">
        <v>5</v>
      </c>
      <c r="G79" s="37" t="s">
        <v>43</v>
      </c>
      <c r="H79" s="38" t="s">
        <v>44</v>
      </c>
      <c r="I79" s="38" t="s">
        <v>45</v>
      </c>
      <c r="J79" s="39" t="s">
        <v>46</v>
      </c>
      <c r="K79" s="38" t="s">
        <v>47</v>
      </c>
      <c r="L79" s="40" t="s">
        <v>48</v>
      </c>
      <c r="M79" s="38" t="s">
        <v>49</v>
      </c>
      <c r="N79" s="38" t="s">
        <v>50</v>
      </c>
      <c r="O79" s="38" t="s">
        <v>51</v>
      </c>
      <c r="P79" s="40" t="s">
        <v>52</v>
      </c>
      <c r="Q79" s="40" t="s">
        <v>66</v>
      </c>
      <c r="R79" s="38">
        <v>1080266.49</v>
      </c>
      <c r="S79" s="38">
        <v>1080266.49</v>
      </c>
      <c r="T79" s="38">
        <v>1080266.49</v>
      </c>
      <c r="U79" s="38">
        <v>1080266.49</v>
      </c>
      <c r="V79" s="38">
        <v>947293.44</v>
      </c>
      <c r="W79" s="38">
        <v>947293.44</v>
      </c>
      <c r="X79" s="38">
        <v>947293.44</v>
      </c>
      <c r="Y79" s="41">
        <f t="shared" si="2"/>
        <v>87.69071787092089</v>
      </c>
      <c r="Z79" s="40">
        <v>0</v>
      </c>
      <c r="AA79" s="40" t="s">
        <v>54</v>
      </c>
      <c r="AB79" s="34">
        <v>1500</v>
      </c>
      <c r="AC79" s="41">
        <v>100</v>
      </c>
      <c r="AD79" s="41">
        <v>100</v>
      </c>
      <c r="AE79" s="42" t="s">
        <v>55</v>
      </c>
      <c r="AF79" s="20"/>
    </row>
    <row r="80" spans="2:32" ht="67.5">
      <c r="B80" s="20"/>
      <c r="C80" s="36" t="s">
        <v>116</v>
      </c>
      <c r="D80" s="36" t="s">
        <v>117</v>
      </c>
      <c r="E80" s="37" t="s">
        <v>118</v>
      </c>
      <c r="F80" s="37" t="s">
        <v>5</v>
      </c>
      <c r="G80" s="37" t="s">
        <v>43</v>
      </c>
      <c r="H80" s="38" t="s">
        <v>44</v>
      </c>
      <c r="I80" s="38" t="s">
        <v>45</v>
      </c>
      <c r="J80" s="39" t="s">
        <v>46</v>
      </c>
      <c r="K80" s="38" t="s">
        <v>47</v>
      </c>
      <c r="L80" s="40" t="s">
        <v>48</v>
      </c>
      <c r="M80" s="38" t="s">
        <v>49</v>
      </c>
      <c r="N80" s="38" t="s">
        <v>50</v>
      </c>
      <c r="O80" s="38" t="s">
        <v>51</v>
      </c>
      <c r="P80" s="40" t="s">
        <v>52</v>
      </c>
      <c r="Q80" s="40" t="s">
        <v>66</v>
      </c>
      <c r="R80" s="38">
        <v>716532.05</v>
      </c>
      <c r="S80" s="38">
        <v>1132019.9</v>
      </c>
      <c r="T80" s="38">
        <v>1132019.9</v>
      </c>
      <c r="U80" s="38">
        <v>1132019.9</v>
      </c>
      <c r="V80" s="38">
        <v>995283.18</v>
      </c>
      <c r="W80" s="38">
        <v>995283.18</v>
      </c>
      <c r="X80" s="38">
        <v>995283.18</v>
      </c>
      <c r="Y80" s="41">
        <f t="shared" si="2"/>
        <v>87.9209967951977</v>
      </c>
      <c r="Z80" s="40">
        <v>0</v>
      </c>
      <c r="AA80" s="40" t="s">
        <v>54</v>
      </c>
      <c r="AB80" s="34">
        <v>1500</v>
      </c>
      <c r="AC80" s="41">
        <v>100</v>
      </c>
      <c r="AD80" s="41">
        <v>100</v>
      </c>
      <c r="AE80" s="42" t="s">
        <v>55</v>
      </c>
      <c r="AF80" s="20"/>
    </row>
    <row r="81" spans="2:32" ht="67.5">
      <c r="B81" s="20"/>
      <c r="C81" s="36" t="s">
        <v>119</v>
      </c>
      <c r="D81" s="36" t="s">
        <v>120</v>
      </c>
      <c r="E81" s="37" t="s">
        <v>121</v>
      </c>
      <c r="F81" s="37" t="s">
        <v>5</v>
      </c>
      <c r="G81" s="37" t="s">
        <v>43</v>
      </c>
      <c r="H81" s="38" t="s">
        <v>44</v>
      </c>
      <c r="I81" s="38" t="s">
        <v>45</v>
      </c>
      <c r="J81" s="39" t="s">
        <v>46</v>
      </c>
      <c r="K81" s="38" t="s">
        <v>47</v>
      </c>
      <c r="L81" s="40" t="s">
        <v>48</v>
      </c>
      <c r="M81" s="38" t="s">
        <v>49</v>
      </c>
      <c r="N81" s="38" t="s">
        <v>50</v>
      </c>
      <c r="O81" s="38" t="s">
        <v>51</v>
      </c>
      <c r="P81" s="40" t="s">
        <v>52</v>
      </c>
      <c r="Q81" s="40" t="s">
        <v>66</v>
      </c>
      <c r="R81" s="38">
        <v>580271.09</v>
      </c>
      <c r="S81" s="38">
        <v>580271.09</v>
      </c>
      <c r="T81" s="38">
        <v>580271.09</v>
      </c>
      <c r="U81" s="38">
        <v>580271.09</v>
      </c>
      <c r="V81" s="38">
        <v>397606.97</v>
      </c>
      <c r="W81" s="38">
        <v>397606.97</v>
      </c>
      <c r="X81" s="38">
        <v>397606.97</v>
      </c>
      <c r="Y81" s="41">
        <f t="shared" si="2"/>
        <v>68.52089942995437</v>
      </c>
      <c r="Z81" s="40">
        <v>0</v>
      </c>
      <c r="AA81" s="40" t="s">
        <v>54</v>
      </c>
      <c r="AB81" s="34">
        <v>1500</v>
      </c>
      <c r="AC81" s="41">
        <v>100</v>
      </c>
      <c r="AD81" s="41">
        <v>100</v>
      </c>
      <c r="AE81" s="42" t="s">
        <v>55</v>
      </c>
      <c r="AF81" s="20"/>
    </row>
    <row r="82" spans="2:32" ht="67.5">
      <c r="B82" s="20"/>
      <c r="C82" s="36" t="s">
        <v>131</v>
      </c>
      <c r="D82" s="36" t="s">
        <v>132</v>
      </c>
      <c r="E82" s="37" t="s">
        <v>133</v>
      </c>
      <c r="F82" s="37" t="s">
        <v>5</v>
      </c>
      <c r="G82" s="37" t="s">
        <v>43</v>
      </c>
      <c r="H82" s="38" t="s">
        <v>44</v>
      </c>
      <c r="I82" s="38" t="s">
        <v>45</v>
      </c>
      <c r="J82" s="39" t="s">
        <v>46</v>
      </c>
      <c r="K82" s="38" t="s">
        <v>47</v>
      </c>
      <c r="L82" s="40" t="s">
        <v>48</v>
      </c>
      <c r="M82" s="38" t="s">
        <v>49</v>
      </c>
      <c r="N82" s="38" t="s">
        <v>50</v>
      </c>
      <c r="O82" s="38" t="s">
        <v>51</v>
      </c>
      <c r="P82" s="40" t="s">
        <v>52</v>
      </c>
      <c r="Q82" s="40" t="s">
        <v>66</v>
      </c>
      <c r="R82" s="38">
        <v>993497.8</v>
      </c>
      <c r="S82" s="38">
        <v>993497.8</v>
      </c>
      <c r="T82" s="38">
        <v>993497.8</v>
      </c>
      <c r="U82" s="38">
        <v>993497.8</v>
      </c>
      <c r="V82" s="38">
        <v>993232.5</v>
      </c>
      <c r="W82" s="38">
        <v>993232.5</v>
      </c>
      <c r="X82" s="38">
        <v>993232.5</v>
      </c>
      <c r="Y82" s="41">
        <f t="shared" si="2"/>
        <v>99.97329636764167</v>
      </c>
      <c r="Z82" s="40">
        <v>0</v>
      </c>
      <c r="AA82" s="40" t="s">
        <v>54</v>
      </c>
      <c r="AB82" s="34">
        <v>1500</v>
      </c>
      <c r="AC82" s="41">
        <v>100</v>
      </c>
      <c r="AD82" s="41">
        <v>31</v>
      </c>
      <c r="AE82" s="42" t="s">
        <v>55</v>
      </c>
      <c r="AF82" s="20"/>
    </row>
    <row r="83" spans="2:32" ht="67.5">
      <c r="B83" s="20"/>
      <c r="C83" s="36" t="s">
        <v>122</v>
      </c>
      <c r="D83" s="36" t="s">
        <v>123</v>
      </c>
      <c r="E83" s="37" t="s">
        <v>124</v>
      </c>
      <c r="F83" s="37" t="s">
        <v>5</v>
      </c>
      <c r="G83" s="37" t="s">
        <v>43</v>
      </c>
      <c r="H83" s="38" t="s">
        <v>44</v>
      </c>
      <c r="I83" s="38" t="s">
        <v>45</v>
      </c>
      <c r="J83" s="39" t="s">
        <v>46</v>
      </c>
      <c r="K83" s="38" t="s">
        <v>47</v>
      </c>
      <c r="L83" s="40" t="s">
        <v>48</v>
      </c>
      <c r="M83" s="38" t="s">
        <v>49</v>
      </c>
      <c r="N83" s="38" t="s">
        <v>50</v>
      </c>
      <c r="O83" s="38" t="s">
        <v>51</v>
      </c>
      <c r="P83" s="40" t="s">
        <v>52</v>
      </c>
      <c r="Q83" s="40" t="s">
        <v>66</v>
      </c>
      <c r="R83" s="38">
        <v>664448.33</v>
      </c>
      <c r="S83" s="38">
        <v>664448.33</v>
      </c>
      <c r="T83" s="38">
        <v>664448.33</v>
      </c>
      <c r="U83" s="38">
        <v>664448.33</v>
      </c>
      <c r="V83" s="38">
        <v>633849.62</v>
      </c>
      <c r="W83" s="38">
        <v>633849.62</v>
      </c>
      <c r="X83" s="38">
        <v>633849.62</v>
      </c>
      <c r="Y83" s="41">
        <f t="shared" si="2"/>
        <v>95.39486990658853</v>
      </c>
      <c r="Z83" s="40">
        <v>0</v>
      </c>
      <c r="AA83" s="40" t="s">
        <v>54</v>
      </c>
      <c r="AB83" s="34">
        <v>1500</v>
      </c>
      <c r="AC83" s="41">
        <v>100</v>
      </c>
      <c r="AD83" s="41">
        <v>100</v>
      </c>
      <c r="AE83" s="42" t="s">
        <v>55</v>
      </c>
      <c r="AF83" s="20"/>
    </row>
    <row r="84" spans="2:32" ht="67.5">
      <c r="B84" s="20"/>
      <c r="C84" s="36" t="s">
        <v>125</v>
      </c>
      <c r="D84" s="36" t="s">
        <v>126</v>
      </c>
      <c r="E84" s="37" t="s">
        <v>127</v>
      </c>
      <c r="F84" s="37" t="s">
        <v>5</v>
      </c>
      <c r="G84" s="37" t="s">
        <v>43</v>
      </c>
      <c r="H84" s="38" t="s">
        <v>44</v>
      </c>
      <c r="I84" s="38" t="s">
        <v>45</v>
      </c>
      <c r="J84" s="39" t="s">
        <v>46</v>
      </c>
      <c r="K84" s="38" t="s">
        <v>47</v>
      </c>
      <c r="L84" s="40" t="s">
        <v>48</v>
      </c>
      <c r="M84" s="38" t="s">
        <v>49</v>
      </c>
      <c r="N84" s="38" t="s">
        <v>50</v>
      </c>
      <c r="O84" s="38" t="s">
        <v>51</v>
      </c>
      <c r="P84" s="40" t="s">
        <v>52</v>
      </c>
      <c r="Q84" s="40" t="s">
        <v>66</v>
      </c>
      <c r="R84" s="38">
        <v>587775.02</v>
      </c>
      <c r="S84" s="38">
        <v>587775.02</v>
      </c>
      <c r="T84" s="38">
        <v>587775.02</v>
      </c>
      <c r="U84" s="38">
        <v>587775.02</v>
      </c>
      <c r="V84" s="38">
        <v>587775.02</v>
      </c>
      <c r="W84" s="38">
        <v>587775.02</v>
      </c>
      <c r="X84" s="38">
        <v>587775.02</v>
      </c>
      <c r="Y84" s="41">
        <f t="shared" si="2"/>
        <v>100</v>
      </c>
      <c r="Z84" s="40">
        <v>0</v>
      </c>
      <c r="AA84" s="40" t="s">
        <v>54</v>
      </c>
      <c r="AB84" s="34">
        <v>1500</v>
      </c>
      <c r="AC84" s="41">
        <v>100</v>
      </c>
      <c r="AD84" s="41">
        <v>100</v>
      </c>
      <c r="AE84" s="42" t="s">
        <v>55</v>
      </c>
      <c r="AF84" s="20"/>
    </row>
    <row r="85" spans="2:32" ht="67.5">
      <c r="B85" s="20"/>
      <c r="C85" s="36" t="s">
        <v>128</v>
      </c>
      <c r="D85" s="36" t="s">
        <v>129</v>
      </c>
      <c r="E85" s="37" t="s">
        <v>130</v>
      </c>
      <c r="F85" s="37" t="s">
        <v>5</v>
      </c>
      <c r="G85" s="37" t="s">
        <v>43</v>
      </c>
      <c r="H85" s="38" t="s">
        <v>44</v>
      </c>
      <c r="I85" s="38" t="s">
        <v>45</v>
      </c>
      <c r="J85" s="39" t="s">
        <v>46</v>
      </c>
      <c r="K85" s="38" t="s">
        <v>47</v>
      </c>
      <c r="L85" s="40" t="s">
        <v>48</v>
      </c>
      <c r="M85" s="38" t="s">
        <v>49</v>
      </c>
      <c r="N85" s="38" t="s">
        <v>50</v>
      </c>
      <c r="O85" s="38" t="s">
        <v>51</v>
      </c>
      <c r="P85" s="40" t="s">
        <v>52</v>
      </c>
      <c r="Q85" s="40" t="s">
        <v>66</v>
      </c>
      <c r="R85" s="38">
        <v>531004.18</v>
      </c>
      <c r="S85" s="38">
        <v>531004.18</v>
      </c>
      <c r="T85" s="38">
        <v>531004.18</v>
      </c>
      <c r="U85" s="38">
        <v>531004.18</v>
      </c>
      <c r="V85" s="38">
        <v>529748.55</v>
      </c>
      <c r="W85" s="38">
        <v>529748.55</v>
      </c>
      <c r="X85" s="38">
        <v>529748.55</v>
      </c>
      <c r="Y85" s="41">
        <f t="shared" si="2"/>
        <v>99.76353670134951</v>
      </c>
      <c r="Z85" s="40">
        <v>0</v>
      </c>
      <c r="AA85" s="40" t="s">
        <v>54</v>
      </c>
      <c r="AB85" s="34">
        <v>1500</v>
      </c>
      <c r="AC85" s="41">
        <v>100</v>
      </c>
      <c r="AD85" s="41">
        <v>68</v>
      </c>
      <c r="AE85" s="42" t="s">
        <v>55</v>
      </c>
      <c r="AF85" s="20"/>
    </row>
    <row r="86" spans="2:32" ht="67.5">
      <c r="B86" s="20"/>
      <c r="C86" s="36" t="s">
        <v>134</v>
      </c>
      <c r="D86" s="36" t="s">
        <v>135</v>
      </c>
      <c r="E86" s="37" t="s">
        <v>136</v>
      </c>
      <c r="F86" s="37" t="s">
        <v>5</v>
      </c>
      <c r="G86" s="37" t="s">
        <v>43</v>
      </c>
      <c r="H86" s="38" t="s">
        <v>44</v>
      </c>
      <c r="I86" s="38" t="s">
        <v>45</v>
      </c>
      <c r="J86" s="39" t="s">
        <v>46</v>
      </c>
      <c r="K86" s="38" t="s">
        <v>47</v>
      </c>
      <c r="L86" s="40" t="s">
        <v>48</v>
      </c>
      <c r="M86" s="38" t="s">
        <v>49</v>
      </c>
      <c r="N86" s="38" t="s">
        <v>50</v>
      </c>
      <c r="O86" s="38" t="s">
        <v>51</v>
      </c>
      <c r="P86" s="40" t="s">
        <v>52</v>
      </c>
      <c r="Q86" s="40" t="s">
        <v>66</v>
      </c>
      <c r="R86" s="38">
        <v>785182.47</v>
      </c>
      <c r="S86" s="38">
        <v>785182.47</v>
      </c>
      <c r="T86" s="38">
        <v>785182.47</v>
      </c>
      <c r="U86" s="38">
        <v>785182.47</v>
      </c>
      <c r="V86" s="38">
        <v>689405.13</v>
      </c>
      <c r="W86" s="38">
        <v>689405.13</v>
      </c>
      <c r="X86" s="38">
        <v>689405.13</v>
      </c>
      <c r="Y86" s="41">
        <f t="shared" si="2"/>
        <v>87.80190036591112</v>
      </c>
      <c r="Z86" s="40">
        <v>0</v>
      </c>
      <c r="AA86" s="40" t="s">
        <v>54</v>
      </c>
      <c r="AB86" s="34">
        <v>1500</v>
      </c>
      <c r="AC86" s="41">
        <v>100</v>
      </c>
      <c r="AD86" s="41">
        <v>54</v>
      </c>
      <c r="AE86" s="42" t="s">
        <v>55</v>
      </c>
      <c r="AF86" s="20"/>
    </row>
    <row r="87" spans="2:32" ht="67.5">
      <c r="B87" s="20"/>
      <c r="C87" s="36" t="s">
        <v>140</v>
      </c>
      <c r="D87" s="36" t="s">
        <v>141</v>
      </c>
      <c r="E87" s="37" t="s">
        <v>142</v>
      </c>
      <c r="F87" s="37" t="s">
        <v>5</v>
      </c>
      <c r="G87" s="37" t="s">
        <v>43</v>
      </c>
      <c r="H87" s="38" t="s">
        <v>44</v>
      </c>
      <c r="I87" s="38" t="s">
        <v>45</v>
      </c>
      <c r="J87" s="39" t="s">
        <v>46</v>
      </c>
      <c r="K87" s="38" t="s">
        <v>47</v>
      </c>
      <c r="L87" s="40" t="s">
        <v>48</v>
      </c>
      <c r="M87" s="38" t="s">
        <v>49</v>
      </c>
      <c r="N87" s="38" t="s">
        <v>50</v>
      </c>
      <c r="O87" s="38" t="s">
        <v>51</v>
      </c>
      <c r="P87" s="40" t="s">
        <v>52</v>
      </c>
      <c r="Q87" s="40" t="s">
        <v>66</v>
      </c>
      <c r="R87" s="38">
        <v>625695.62</v>
      </c>
      <c r="S87" s="38">
        <v>625695.62</v>
      </c>
      <c r="T87" s="38">
        <v>625695.62</v>
      </c>
      <c r="U87" s="38">
        <v>625695.62</v>
      </c>
      <c r="V87" s="38">
        <v>574777.09</v>
      </c>
      <c r="W87" s="38">
        <v>574777.09</v>
      </c>
      <c r="X87" s="38">
        <v>574777.09</v>
      </c>
      <c r="Y87" s="41">
        <f t="shared" si="2"/>
        <v>91.86209262580421</v>
      </c>
      <c r="Z87" s="40">
        <v>0</v>
      </c>
      <c r="AA87" s="40" t="s">
        <v>54</v>
      </c>
      <c r="AB87" s="34">
        <v>1500</v>
      </c>
      <c r="AC87" s="41">
        <v>100</v>
      </c>
      <c r="AD87" s="41">
        <v>23</v>
      </c>
      <c r="AE87" s="42" t="s">
        <v>55</v>
      </c>
      <c r="AF87" s="20"/>
    </row>
    <row r="88" spans="2:32" ht="67.5">
      <c r="B88" s="20"/>
      <c r="C88" s="36" t="s">
        <v>152</v>
      </c>
      <c r="D88" s="36" t="s">
        <v>153</v>
      </c>
      <c r="E88" s="37" t="s">
        <v>154</v>
      </c>
      <c r="F88" s="37" t="s">
        <v>5</v>
      </c>
      <c r="G88" s="37" t="s">
        <v>43</v>
      </c>
      <c r="H88" s="38" t="s">
        <v>44</v>
      </c>
      <c r="I88" s="38" t="s">
        <v>45</v>
      </c>
      <c r="J88" s="39" t="s">
        <v>46</v>
      </c>
      <c r="K88" s="38" t="s">
        <v>47</v>
      </c>
      <c r="L88" s="40" t="s">
        <v>48</v>
      </c>
      <c r="M88" s="38" t="s">
        <v>49</v>
      </c>
      <c r="N88" s="38" t="s">
        <v>50</v>
      </c>
      <c r="O88" s="38" t="s">
        <v>51</v>
      </c>
      <c r="P88" s="40" t="s">
        <v>52</v>
      </c>
      <c r="Q88" s="40" t="s">
        <v>66</v>
      </c>
      <c r="R88" s="38">
        <v>1269751.42</v>
      </c>
      <c r="S88" s="38">
        <v>1269751.42</v>
      </c>
      <c r="T88" s="38">
        <v>1269751.42</v>
      </c>
      <c r="U88" s="38">
        <v>1269751.42</v>
      </c>
      <c r="V88" s="38">
        <v>380925.42</v>
      </c>
      <c r="W88" s="38">
        <v>380925.42</v>
      </c>
      <c r="X88" s="38">
        <v>380925.42</v>
      </c>
      <c r="Y88" s="41">
        <f t="shared" si="2"/>
        <v>29.999999527466564</v>
      </c>
      <c r="Z88" s="40">
        <v>0</v>
      </c>
      <c r="AA88" s="40" t="s">
        <v>54</v>
      </c>
      <c r="AB88" s="34">
        <v>1500</v>
      </c>
      <c r="AC88" s="41">
        <v>100</v>
      </c>
      <c r="AD88" s="41">
        <v>25</v>
      </c>
      <c r="AE88" s="42" t="s">
        <v>55</v>
      </c>
      <c r="AF88" s="20"/>
    </row>
    <row r="89" spans="2:32" ht="67.5">
      <c r="B89" s="20"/>
      <c r="C89" s="36" t="s">
        <v>155</v>
      </c>
      <c r="D89" s="36" t="s">
        <v>156</v>
      </c>
      <c r="E89" s="37" t="s">
        <v>157</v>
      </c>
      <c r="F89" s="37" t="s">
        <v>5</v>
      </c>
      <c r="G89" s="37" t="s">
        <v>43</v>
      </c>
      <c r="H89" s="38" t="s">
        <v>44</v>
      </c>
      <c r="I89" s="38" t="s">
        <v>45</v>
      </c>
      <c r="J89" s="39" t="s">
        <v>46</v>
      </c>
      <c r="K89" s="38" t="s">
        <v>47</v>
      </c>
      <c r="L89" s="40" t="s">
        <v>48</v>
      </c>
      <c r="M89" s="38" t="s">
        <v>49</v>
      </c>
      <c r="N89" s="38" t="s">
        <v>50</v>
      </c>
      <c r="O89" s="38" t="s">
        <v>51</v>
      </c>
      <c r="P89" s="40" t="s">
        <v>52</v>
      </c>
      <c r="Q89" s="40" t="s">
        <v>66</v>
      </c>
      <c r="R89" s="38">
        <v>3319851.86</v>
      </c>
      <c r="S89" s="38">
        <v>3319851.86</v>
      </c>
      <c r="T89" s="38">
        <v>3319851.86</v>
      </c>
      <c r="U89" s="38">
        <v>3319851.86</v>
      </c>
      <c r="V89" s="38">
        <v>995955.55</v>
      </c>
      <c r="W89" s="38">
        <v>995955.55</v>
      </c>
      <c r="X89" s="38">
        <v>995955.55</v>
      </c>
      <c r="Y89" s="41">
        <f t="shared" si="2"/>
        <v>29.999999759025396</v>
      </c>
      <c r="Z89" s="40">
        <v>0</v>
      </c>
      <c r="AA89" s="40" t="s">
        <v>54</v>
      </c>
      <c r="AB89" s="34">
        <v>1500</v>
      </c>
      <c r="AC89" s="41">
        <v>100</v>
      </c>
      <c r="AD89" s="41">
        <v>38</v>
      </c>
      <c r="AE89" s="42" t="s">
        <v>55</v>
      </c>
      <c r="AF89" s="20"/>
    </row>
    <row r="90" spans="2:32" ht="67.5">
      <c r="B90" s="20"/>
      <c r="C90" s="36" t="s">
        <v>137</v>
      </c>
      <c r="D90" s="36" t="s">
        <v>138</v>
      </c>
      <c r="E90" s="37" t="s">
        <v>139</v>
      </c>
      <c r="F90" s="37" t="s">
        <v>5</v>
      </c>
      <c r="G90" s="37" t="s">
        <v>43</v>
      </c>
      <c r="H90" s="38" t="s">
        <v>44</v>
      </c>
      <c r="I90" s="38" t="s">
        <v>45</v>
      </c>
      <c r="J90" s="39" t="s">
        <v>46</v>
      </c>
      <c r="K90" s="38" t="s">
        <v>47</v>
      </c>
      <c r="L90" s="40" t="s">
        <v>48</v>
      </c>
      <c r="M90" s="38" t="s">
        <v>49</v>
      </c>
      <c r="N90" s="38" t="s">
        <v>50</v>
      </c>
      <c r="O90" s="38" t="s">
        <v>51</v>
      </c>
      <c r="P90" s="40" t="s">
        <v>52</v>
      </c>
      <c r="Q90" s="40" t="s">
        <v>66</v>
      </c>
      <c r="R90" s="38">
        <v>1735269.59</v>
      </c>
      <c r="S90" s="38">
        <v>1735269.59</v>
      </c>
      <c r="T90" s="38">
        <v>1735269.59</v>
      </c>
      <c r="U90" s="38">
        <v>1735269.59</v>
      </c>
      <c r="V90" s="38">
        <v>0</v>
      </c>
      <c r="W90" s="38">
        <v>0</v>
      </c>
      <c r="X90" s="38">
        <v>0</v>
      </c>
      <c r="Y90" s="41">
        <f t="shared" si="2"/>
        <v>0</v>
      </c>
      <c r="Z90" s="40">
        <v>0</v>
      </c>
      <c r="AA90" s="40" t="s">
        <v>54</v>
      </c>
      <c r="AB90" s="34">
        <v>1500</v>
      </c>
      <c r="AC90" s="41">
        <v>100</v>
      </c>
      <c r="AD90" s="41">
        <v>0</v>
      </c>
      <c r="AE90" s="42" t="s">
        <v>55</v>
      </c>
      <c r="AF90" s="20"/>
    </row>
    <row r="91" spans="2:32" ht="67.5">
      <c r="B91" s="20"/>
      <c r="C91" s="36" t="s">
        <v>158</v>
      </c>
      <c r="D91" s="36" t="s">
        <v>159</v>
      </c>
      <c r="E91" s="37" t="s">
        <v>160</v>
      </c>
      <c r="F91" s="37" t="s">
        <v>5</v>
      </c>
      <c r="G91" s="37" t="s">
        <v>43</v>
      </c>
      <c r="H91" s="38" t="s">
        <v>44</v>
      </c>
      <c r="I91" s="38" t="s">
        <v>45</v>
      </c>
      <c r="J91" s="39" t="s">
        <v>46</v>
      </c>
      <c r="K91" s="38" t="s">
        <v>47</v>
      </c>
      <c r="L91" s="40" t="s">
        <v>48</v>
      </c>
      <c r="M91" s="38" t="s">
        <v>49</v>
      </c>
      <c r="N91" s="38" t="s">
        <v>50</v>
      </c>
      <c r="O91" s="38" t="s">
        <v>51</v>
      </c>
      <c r="P91" s="40" t="s">
        <v>52</v>
      </c>
      <c r="Q91" s="40" t="s">
        <v>66</v>
      </c>
      <c r="R91" s="38">
        <v>1865893.72</v>
      </c>
      <c r="S91" s="38">
        <v>1865893.72</v>
      </c>
      <c r="T91" s="38">
        <v>1865893.72</v>
      </c>
      <c r="U91" s="38">
        <v>1865893.72</v>
      </c>
      <c r="V91" s="38">
        <v>0</v>
      </c>
      <c r="W91" s="38">
        <v>0</v>
      </c>
      <c r="X91" s="38">
        <v>0</v>
      </c>
      <c r="Y91" s="41">
        <f t="shared" si="2"/>
        <v>0</v>
      </c>
      <c r="Z91" s="40">
        <v>0</v>
      </c>
      <c r="AA91" s="40" t="s">
        <v>54</v>
      </c>
      <c r="AB91" s="34">
        <v>1500</v>
      </c>
      <c r="AC91" s="41">
        <v>100</v>
      </c>
      <c r="AD91" s="41">
        <v>0</v>
      </c>
      <c r="AE91" s="42" t="s">
        <v>55</v>
      </c>
      <c r="AF91" s="20"/>
    </row>
    <row r="92" spans="2:32" ht="67.5">
      <c r="B92" s="20"/>
      <c r="C92" s="36" t="s">
        <v>161</v>
      </c>
      <c r="D92" s="36" t="s">
        <v>162</v>
      </c>
      <c r="E92" s="37" t="s">
        <v>163</v>
      </c>
      <c r="F92" s="37" t="s">
        <v>5</v>
      </c>
      <c r="G92" s="37" t="s">
        <v>43</v>
      </c>
      <c r="H92" s="38" t="s">
        <v>44</v>
      </c>
      <c r="I92" s="38" t="s">
        <v>45</v>
      </c>
      <c r="J92" s="39" t="s">
        <v>46</v>
      </c>
      <c r="K92" s="38" t="s">
        <v>47</v>
      </c>
      <c r="L92" s="40" t="s">
        <v>48</v>
      </c>
      <c r="M92" s="38" t="s">
        <v>49</v>
      </c>
      <c r="N92" s="38" t="s">
        <v>50</v>
      </c>
      <c r="O92" s="38" t="s">
        <v>51</v>
      </c>
      <c r="P92" s="40" t="s">
        <v>52</v>
      </c>
      <c r="Q92" s="40" t="s">
        <v>66</v>
      </c>
      <c r="R92" s="38">
        <v>1137294.14</v>
      </c>
      <c r="S92" s="38">
        <v>1137294.14</v>
      </c>
      <c r="T92" s="38">
        <v>1137294.14</v>
      </c>
      <c r="U92" s="38">
        <v>1137294.14</v>
      </c>
      <c r="V92" s="38">
        <v>0</v>
      </c>
      <c r="W92" s="38">
        <v>0</v>
      </c>
      <c r="X92" s="38">
        <v>0</v>
      </c>
      <c r="Y92" s="41">
        <f t="shared" si="2"/>
        <v>0</v>
      </c>
      <c r="Z92" s="40">
        <v>0</v>
      </c>
      <c r="AA92" s="40" t="s">
        <v>54</v>
      </c>
      <c r="AB92" s="34">
        <v>1500</v>
      </c>
      <c r="AC92" s="41">
        <v>100</v>
      </c>
      <c r="AD92" s="41">
        <v>0</v>
      </c>
      <c r="AE92" s="42" t="s">
        <v>55</v>
      </c>
      <c r="AF92" s="20"/>
    </row>
    <row r="93" spans="2:32" ht="67.5">
      <c r="B93" s="20"/>
      <c r="C93" s="36" t="s">
        <v>164</v>
      </c>
      <c r="D93" s="36" t="s">
        <v>165</v>
      </c>
      <c r="E93" s="37" t="s">
        <v>166</v>
      </c>
      <c r="F93" s="37" t="s">
        <v>5</v>
      </c>
      <c r="G93" s="37" t="s">
        <v>43</v>
      </c>
      <c r="H93" s="38" t="s">
        <v>44</v>
      </c>
      <c r="I93" s="38" t="s">
        <v>45</v>
      </c>
      <c r="J93" s="39" t="s">
        <v>46</v>
      </c>
      <c r="K93" s="38" t="s">
        <v>47</v>
      </c>
      <c r="L93" s="40" t="s">
        <v>48</v>
      </c>
      <c r="M93" s="38" t="s">
        <v>49</v>
      </c>
      <c r="N93" s="38" t="s">
        <v>50</v>
      </c>
      <c r="O93" s="38" t="s">
        <v>51</v>
      </c>
      <c r="P93" s="40" t="s">
        <v>52</v>
      </c>
      <c r="Q93" s="40" t="s">
        <v>66</v>
      </c>
      <c r="R93" s="38">
        <v>1823282.9</v>
      </c>
      <c r="S93" s="38">
        <v>1823282.9</v>
      </c>
      <c r="T93" s="38">
        <v>1823282.9</v>
      </c>
      <c r="U93" s="38">
        <v>1823282.9</v>
      </c>
      <c r="V93" s="38">
        <v>0</v>
      </c>
      <c r="W93" s="38">
        <v>0</v>
      </c>
      <c r="X93" s="38">
        <v>0</v>
      </c>
      <c r="Y93" s="41">
        <f t="shared" si="2"/>
        <v>0</v>
      </c>
      <c r="Z93" s="40">
        <v>0</v>
      </c>
      <c r="AA93" s="40" t="s">
        <v>54</v>
      </c>
      <c r="AB93" s="34">
        <v>1500</v>
      </c>
      <c r="AC93" s="41">
        <v>100</v>
      </c>
      <c r="AD93" s="41">
        <v>0</v>
      </c>
      <c r="AE93" s="42" t="s">
        <v>55</v>
      </c>
      <c r="AF93" s="20"/>
    </row>
    <row r="94" spans="2:32" ht="67.5">
      <c r="B94" s="20"/>
      <c r="C94" s="36" t="s">
        <v>167</v>
      </c>
      <c r="D94" s="36" t="s">
        <v>168</v>
      </c>
      <c r="E94" s="37" t="s">
        <v>169</v>
      </c>
      <c r="F94" s="37" t="s">
        <v>5</v>
      </c>
      <c r="G94" s="37" t="s">
        <v>43</v>
      </c>
      <c r="H94" s="38" t="s">
        <v>44</v>
      </c>
      <c r="I94" s="38" t="s">
        <v>45</v>
      </c>
      <c r="J94" s="39" t="s">
        <v>46</v>
      </c>
      <c r="K94" s="38" t="s">
        <v>47</v>
      </c>
      <c r="L94" s="40" t="s">
        <v>48</v>
      </c>
      <c r="M94" s="38" t="s">
        <v>49</v>
      </c>
      <c r="N94" s="38" t="s">
        <v>50</v>
      </c>
      <c r="O94" s="38" t="s">
        <v>51</v>
      </c>
      <c r="P94" s="40" t="s">
        <v>52</v>
      </c>
      <c r="Q94" s="40" t="s">
        <v>66</v>
      </c>
      <c r="R94" s="38">
        <v>1467220.84</v>
      </c>
      <c r="S94" s="38">
        <v>1467220.84</v>
      </c>
      <c r="T94" s="38">
        <v>1467220.84</v>
      </c>
      <c r="U94" s="38">
        <v>1467220.84</v>
      </c>
      <c r="V94" s="38">
        <v>0</v>
      </c>
      <c r="W94" s="38">
        <v>0</v>
      </c>
      <c r="X94" s="38">
        <v>0</v>
      </c>
      <c r="Y94" s="41">
        <f t="shared" si="2"/>
        <v>0</v>
      </c>
      <c r="Z94" s="40">
        <v>0</v>
      </c>
      <c r="AA94" s="40" t="s">
        <v>54</v>
      </c>
      <c r="AB94" s="34">
        <v>1500</v>
      </c>
      <c r="AC94" s="41">
        <v>100</v>
      </c>
      <c r="AD94" s="41">
        <v>0</v>
      </c>
      <c r="AE94" s="42" t="s">
        <v>55</v>
      </c>
      <c r="AF94" s="20"/>
    </row>
    <row r="95" spans="2:32" ht="67.5">
      <c r="B95" s="20"/>
      <c r="C95" s="36" t="s">
        <v>170</v>
      </c>
      <c r="D95" s="36" t="s">
        <v>171</v>
      </c>
      <c r="E95" s="37" t="s">
        <v>172</v>
      </c>
      <c r="F95" s="37" t="s">
        <v>5</v>
      </c>
      <c r="G95" s="37" t="s">
        <v>43</v>
      </c>
      <c r="H95" s="38" t="s">
        <v>44</v>
      </c>
      <c r="I95" s="38" t="s">
        <v>45</v>
      </c>
      <c r="J95" s="39" t="s">
        <v>46</v>
      </c>
      <c r="K95" s="38" t="s">
        <v>47</v>
      </c>
      <c r="L95" s="40" t="s">
        <v>48</v>
      </c>
      <c r="M95" s="38" t="s">
        <v>49</v>
      </c>
      <c r="N95" s="38" t="s">
        <v>50</v>
      </c>
      <c r="O95" s="38" t="s">
        <v>51</v>
      </c>
      <c r="P95" s="40" t="s">
        <v>52</v>
      </c>
      <c r="Q95" s="40" t="s">
        <v>66</v>
      </c>
      <c r="R95" s="38">
        <v>1364437.39</v>
      </c>
      <c r="S95" s="38">
        <v>1364467.39</v>
      </c>
      <c r="T95" s="38">
        <v>1364467.39</v>
      </c>
      <c r="U95" s="38">
        <v>1364467.39</v>
      </c>
      <c r="V95" s="38">
        <v>409331.21</v>
      </c>
      <c r="W95" s="38">
        <v>409331.21</v>
      </c>
      <c r="X95" s="38">
        <v>409331.21</v>
      </c>
      <c r="Y95" s="41">
        <f t="shared" si="2"/>
        <v>29.999339888951106</v>
      </c>
      <c r="Z95" s="40">
        <v>0</v>
      </c>
      <c r="AA95" s="40" t="s">
        <v>54</v>
      </c>
      <c r="AB95" s="34">
        <v>1500</v>
      </c>
      <c r="AC95" s="41">
        <v>100</v>
      </c>
      <c r="AD95" s="41">
        <v>22</v>
      </c>
      <c r="AE95" s="42" t="s">
        <v>55</v>
      </c>
      <c r="AF95" s="20"/>
    </row>
    <row r="96" spans="2:32" ht="67.5">
      <c r="B96" s="20"/>
      <c r="C96" s="36" t="s">
        <v>143</v>
      </c>
      <c r="D96" s="36" t="s">
        <v>144</v>
      </c>
      <c r="E96" s="37" t="s">
        <v>145</v>
      </c>
      <c r="F96" s="37" t="s">
        <v>5</v>
      </c>
      <c r="G96" s="37" t="s">
        <v>43</v>
      </c>
      <c r="H96" s="38" t="s">
        <v>44</v>
      </c>
      <c r="I96" s="38" t="s">
        <v>45</v>
      </c>
      <c r="J96" s="39" t="s">
        <v>46</v>
      </c>
      <c r="K96" s="38" t="s">
        <v>47</v>
      </c>
      <c r="L96" s="40" t="s">
        <v>48</v>
      </c>
      <c r="M96" s="38" t="s">
        <v>49</v>
      </c>
      <c r="N96" s="38" t="s">
        <v>50</v>
      </c>
      <c r="O96" s="38" t="s">
        <v>51</v>
      </c>
      <c r="P96" s="40" t="s">
        <v>52</v>
      </c>
      <c r="Q96" s="40" t="s">
        <v>66</v>
      </c>
      <c r="R96" s="38">
        <v>575207.61</v>
      </c>
      <c r="S96" s="38">
        <v>575207.61</v>
      </c>
      <c r="T96" s="38">
        <v>575207.61</v>
      </c>
      <c r="U96" s="38">
        <v>575207.61</v>
      </c>
      <c r="V96" s="38">
        <v>574960.25</v>
      </c>
      <c r="W96" s="38">
        <v>574960.25</v>
      </c>
      <c r="X96" s="38">
        <v>574960.25</v>
      </c>
      <c r="Y96" s="41">
        <f t="shared" si="2"/>
        <v>99.9569963964837</v>
      </c>
      <c r="Z96" s="40">
        <v>0</v>
      </c>
      <c r="AA96" s="40" t="s">
        <v>54</v>
      </c>
      <c r="AB96" s="34">
        <v>1500</v>
      </c>
      <c r="AC96" s="41">
        <v>100</v>
      </c>
      <c r="AD96" s="41">
        <v>55</v>
      </c>
      <c r="AE96" s="42" t="s">
        <v>55</v>
      </c>
      <c r="AF96" s="20"/>
    </row>
    <row r="97" spans="2:32" ht="67.5">
      <c r="B97" s="20"/>
      <c r="C97" s="36" t="s">
        <v>146</v>
      </c>
      <c r="D97" s="36" t="s">
        <v>147</v>
      </c>
      <c r="E97" s="37" t="s">
        <v>148</v>
      </c>
      <c r="F97" s="37" t="s">
        <v>5</v>
      </c>
      <c r="G97" s="37" t="s">
        <v>43</v>
      </c>
      <c r="H97" s="38" t="s">
        <v>44</v>
      </c>
      <c r="I97" s="38" t="s">
        <v>45</v>
      </c>
      <c r="J97" s="39" t="s">
        <v>46</v>
      </c>
      <c r="K97" s="38" t="s">
        <v>47</v>
      </c>
      <c r="L97" s="40" t="s">
        <v>48</v>
      </c>
      <c r="M97" s="38" t="s">
        <v>49</v>
      </c>
      <c r="N97" s="38" t="s">
        <v>50</v>
      </c>
      <c r="O97" s="38" t="s">
        <v>51</v>
      </c>
      <c r="P97" s="40" t="s">
        <v>52</v>
      </c>
      <c r="Q97" s="40" t="s">
        <v>66</v>
      </c>
      <c r="R97" s="38">
        <v>514945.17</v>
      </c>
      <c r="S97" s="38">
        <v>514945.17</v>
      </c>
      <c r="T97" s="38">
        <v>514945.17</v>
      </c>
      <c r="U97" s="38">
        <v>514945.17</v>
      </c>
      <c r="V97" s="38">
        <v>483668.2</v>
      </c>
      <c r="W97" s="38">
        <v>483668.2</v>
      </c>
      <c r="X97" s="38">
        <v>483668.2</v>
      </c>
      <c r="Y97" s="41">
        <f t="shared" si="2"/>
        <v>93.92615528367807</v>
      </c>
      <c r="Z97" s="40">
        <v>0</v>
      </c>
      <c r="AA97" s="40" t="s">
        <v>54</v>
      </c>
      <c r="AB97" s="34">
        <v>1500</v>
      </c>
      <c r="AC97" s="41">
        <v>100</v>
      </c>
      <c r="AD97" s="41">
        <v>63</v>
      </c>
      <c r="AE97" s="42" t="s">
        <v>55</v>
      </c>
      <c r="AF97" s="20"/>
    </row>
    <row r="98" spans="2:32" ht="67.5">
      <c r="B98" s="20"/>
      <c r="C98" s="36" t="s">
        <v>149</v>
      </c>
      <c r="D98" s="36" t="s">
        <v>150</v>
      </c>
      <c r="E98" s="37" t="s">
        <v>151</v>
      </c>
      <c r="F98" s="37" t="s">
        <v>5</v>
      </c>
      <c r="G98" s="37" t="s">
        <v>43</v>
      </c>
      <c r="H98" s="38" t="s">
        <v>44</v>
      </c>
      <c r="I98" s="38" t="s">
        <v>45</v>
      </c>
      <c r="J98" s="39" t="s">
        <v>46</v>
      </c>
      <c r="K98" s="38" t="s">
        <v>47</v>
      </c>
      <c r="L98" s="40" t="s">
        <v>48</v>
      </c>
      <c r="M98" s="38" t="s">
        <v>49</v>
      </c>
      <c r="N98" s="38" t="s">
        <v>50</v>
      </c>
      <c r="O98" s="38" t="s">
        <v>51</v>
      </c>
      <c r="P98" s="40" t="s">
        <v>52</v>
      </c>
      <c r="Q98" s="40" t="s">
        <v>66</v>
      </c>
      <c r="R98" s="38">
        <v>2077307.75</v>
      </c>
      <c r="S98" s="38">
        <v>2077307.75</v>
      </c>
      <c r="T98" s="38">
        <v>2077307.75</v>
      </c>
      <c r="U98" s="38">
        <v>2077307.75</v>
      </c>
      <c r="V98" s="38">
        <v>623192.33</v>
      </c>
      <c r="W98" s="38">
        <v>623192.33</v>
      </c>
      <c r="X98" s="38">
        <v>623192.33</v>
      </c>
      <c r="Y98" s="41">
        <f t="shared" si="2"/>
        <v>30.000000240696156</v>
      </c>
      <c r="Z98" s="40">
        <v>0</v>
      </c>
      <c r="AA98" s="40" t="s">
        <v>54</v>
      </c>
      <c r="AB98" s="34">
        <v>1500</v>
      </c>
      <c r="AC98" s="41">
        <v>100</v>
      </c>
      <c r="AD98" s="41">
        <v>30</v>
      </c>
      <c r="AE98" s="42" t="s">
        <v>55</v>
      </c>
      <c r="AF98" s="20"/>
    </row>
    <row r="99" spans="2:32" ht="67.5">
      <c r="B99" s="20"/>
      <c r="C99" s="36" t="s">
        <v>211</v>
      </c>
      <c r="D99" s="36" t="s">
        <v>212</v>
      </c>
      <c r="E99" s="37" t="s">
        <v>213</v>
      </c>
      <c r="F99" s="37" t="s">
        <v>5</v>
      </c>
      <c r="G99" s="37" t="s">
        <v>43</v>
      </c>
      <c r="H99" s="38" t="s">
        <v>44</v>
      </c>
      <c r="I99" s="38" t="s">
        <v>45</v>
      </c>
      <c r="J99" s="39" t="s">
        <v>46</v>
      </c>
      <c r="K99" s="38" t="s">
        <v>47</v>
      </c>
      <c r="L99" s="40" t="s">
        <v>48</v>
      </c>
      <c r="M99" s="38" t="s">
        <v>49</v>
      </c>
      <c r="N99" s="38" t="s">
        <v>182</v>
      </c>
      <c r="O99" s="38" t="s">
        <v>51</v>
      </c>
      <c r="P99" s="40" t="s">
        <v>52</v>
      </c>
      <c r="Q99" s="40" t="s">
        <v>66</v>
      </c>
      <c r="R99" s="38">
        <v>415487.85</v>
      </c>
      <c r="S99" s="38">
        <v>507609.99</v>
      </c>
      <c r="T99" s="38">
        <v>507609.99</v>
      </c>
      <c r="U99" s="38">
        <v>507609.99</v>
      </c>
      <c r="V99" s="38">
        <v>462343.8</v>
      </c>
      <c r="W99" s="38">
        <v>462343.8</v>
      </c>
      <c r="X99" s="38">
        <v>462343.8</v>
      </c>
      <c r="Y99" s="41">
        <f t="shared" si="2"/>
        <v>91.08248637896193</v>
      </c>
      <c r="Z99" s="40">
        <v>0</v>
      </c>
      <c r="AA99" s="40" t="s">
        <v>54</v>
      </c>
      <c r="AB99" s="34">
        <v>1500</v>
      </c>
      <c r="AC99" s="41">
        <v>100</v>
      </c>
      <c r="AD99" s="41">
        <v>87</v>
      </c>
      <c r="AE99" s="42" t="s">
        <v>55</v>
      </c>
      <c r="AF99" s="20"/>
    </row>
    <row r="100" spans="2:32" ht="60.75">
      <c r="B100" s="20"/>
      <c r="C100" s="36" t="s">
        <v>449</v>
      </c>
      <c r="D100" s="36" t="s">
        <v>450</v>
      </c>
      <c r="E100" s="37" t="s">
        <v>451</v>
      </c>
      <c r="F100" s="37" t="s">
        <v>5</v>
      </c>
      <c r="G100" s="37" t="s">
        <v>43</v>
      </c>
      <c r="H100" s="38" t="s">
        <v>44</v>
      </c>
      <c r="I100" s="38" t="s">
        <v>45</v>
      </c>
      <c r="J100" s="39" t="s">
        <v>46</v>
      </c>
      <c r="K100" s="38" t="s">
        <v>47</v>
      </c>
      <c r="L100" s="40" t="s">
        <v>48</v>
      </c>
      <c r="M100" s="38" t="s">
        <v>49</v>
      </c>
      <c r="N100" s="38" t="s">
        <v>452</v>
      </c>
      <c r="O100" s="38" t="s">
        <v>65</v>
      </c>
      <c r="P100" s="40" t="s">
        <v>52</v>
      </c>
      <c r="Q100" s="40" t="s">
        <v>66</v>
      </c>
      <c r="R100" s="38">
        <v>0</v>
      </c>
      <c r="S100" s="38">
        <v>1156186.88</v>
      </c>
      <c r="T100" s="38">
        <v>1156186.88</v>
      </c>
      <c r="U100" s="38">
        <v>1156186.88</v>
      </c>
      <c r="V100" s="38">
        <v>611616.84</v>
      </c>
      <c r="W100" s="38">
        <v>611616.84</v>
      </c>
      <c r="X100" s="38">
        <v>611616.84</v>
      </c>
      <c r="Y100" s="41">
        <f t="shared" si="2"/>
        <v>52.89947936444324</v>
      </c>
      <c r="Z100" s="40">
        <v>0</v>
      </c>
      <c r="AA100" s="40" t="s">
        <v>218</v>
      </c>
      <c r="AB100" s="34">
        <v>350</v>
      </c>
      <c r="AC100" s="41">
        <v>100</v>
      </c>
      <c r="AD100" s="41">
        <v>100</v>
      </c>
      <c r="AE100" s="42" t="s">
        <v>55</v>
      </c>
      <c r="AF100" s="20"/>
    </row>
    <row r="101" spans="2:32" ht="60.75">
      <c r="B101" s="20"/>
      <c r="C101" s="36" t="s">
        <v>453</v>
      </c>
      <c r="D101" s="36" t="s">
        <v>454</v>
      </c>
      <c r="E101" s="37" t="s">
        <v>455</v>
      </c>
      <c r="F101" s="37" t="s">
        <v>5</v>
      </c>
      <c r="G101" s="37" t="s">
        <v>43</v>
      </c>
      <c r="H101" s="38" t="s">
        <v>44</v>
      </c>
      <c r="I101" s="38" t="s">
        <v>45</v>
      </c>
      <c r="J101" s="39" t="s">
        <v>46</v>
      </c>
      <c r="K101" s="38" t="s">
        <v>47</v>
      </c>
      <c r="L101" s="40" t="s">
        <v>48</v>
      </c>
      <c r="M101" s="38" t="s">
        <v>49</v>
      </c>
      <c r="N101" s="38" t="s">
        <v>64</v>
      </c>
      <c r="O101" s="38" t="s">
        <v>65</v>
      </c>
      <c r="P101" s="40" t="s">
        <v>52</v>
      </c>
      <c r="Q101" s="40" t="s">
        <v>66</v>
      </c>
      <c r="R101" s="38">
        <v>0</v>
      </c>
      <c r="S101" s="38">
        <v>1212750.25</v>
      </c>
      <c r="T101" s="38">
        <v>1212750.25</v>
      </c>
      <c r="U101" s="38">
        <v>1212750.25</v>
      </c>
      <c r="V101" s="38">
        <v>868952.34</v>
      </c>
      <c r="W101" s="38">
        <v>868952.34</v>
      </c>
      <c r="X101" s="38">
        <v>868952.34</v>
      </c>
      <c r="Y101" s="41">
        <f t="shared" si="2"/>
        <v>71.65138411639165</v>
      </c>
      <c r="Z101" s="40">
        <v>0</v>
      </c>
      <c r="AA101" s="40" t="s">
        <v>218</v>
      </c>
      <c r="AB101" s="34">
        <v>900</v>
      </c>
      <c r="AC101" s="41">
        <v>100</v>
      </c>
      <c r="AD101" s="41">
        <v>100</v>
      </c>
      <c r="AE101" s="42" t="s">
        <v>55</v>
      </c>
      <c r="AF101" s="20"/>
    </row>
    <row r="102" spans="2:32" ht="81">
      <c r="B102" s="20"/>
      <c r="C102" s="36" t="s">
        <v>59</v>
      </c>
      <c r="D102" s="36" t="s">
        <v>60</v>
      </c>
      <c r="E102" s="37" t="s">
        <v>61</v>
      </c>
      <c r="F102" s="37" t="s">
        <v>5</v>
      </c>
      <c r="G102" s="37" t="s">
        <v>43</v>
      </c>
      <c r="H102" s="38" t="s">
        <v>62</v>
      </c>
      <c r="I102" s="38" t="s">
        <v>63</v>
      </c>
      <c r="J102" s="39" t="s">
        <v>46</v>
      </c>
      <c r="K102" s="38" t="s">
        <v>47</v>
      </c>
      <c r="L102" s="40" t="s">
        <v>48</v>
      </c>
      <c r="M102" s="38" t="s">
        <v>49</v>
      </c>
      <c r="N102" s="38" t="s">
        <v>64</v>
      </c>
      <c r="O102" s="38" t="s">
        <v>65</v>
      </c>
      <c r="P102" s="40" t="s">
        <v>52</v>
      </c>
      <c r="Q102" s="40" t="s">
        <v>66</v>
      </c>
      <c r="R102" s="38">
        <v>4168437.08</v>
      </c>
      <c r="S102" s="38">
        <v>4168437.08</v>
      </c>
      <c r="T102" s="38">
        <v>4168437.08</v>
      </c>
      <c r="U102" s="38">
        <v>4168437.08</v>
      </c>
      <c r="V102" s="38">
        <v>1657383.22</v>
      </c>
      <c r="W102" s="38">
        <v>1657383.22</v>
      </c>
      <c r="X102" s="38">
        <v>1657383.22</v>
      </c>
      <c r="Y102" s="41">
        <f t="shared" si="2"/>
        <v>39.76030315899599</v>
      </c>
      <c r="Z102" s="40">
        <v>0</v>
      </c>
      <c r="AA102" s="40" t="s">
        <v>67</v>
      </c>
      <c r="AB102" s="34">
        <v>2800</v>
      </c>
      <c r="AC102" s="41">
        <v>100</v>
      </c>
      <c r="AD102" s="41">
        <v>95</v>
      </c>
      <c r="AE102" s="42" t="s">
        <v>55</v>
      </c>
      <c r="AF102" s="20"/>
    </row>
    <row r="103" spans="2:32" ht="67.5">
      <c r="B103" s="20"/>
      <c r="C103" s="36" t="s">
        <v>68</v>
      </c>
      <c r="D103" s="36" t="s">
        <v>69</v>
      </c>
      <c r="E103" s="37" t="s">
        <v>70</v>
      </c>
      <c r="F103" s="37" t="s">
        <v>5</v>
      </c>
      <c r="G103" s="37" t="s">
        <v>43</v>
      </c>
      <c r="H103" s="38" t="s">
        <v>44</v>
      </c>
      <c r="I103" s="38" t="s">
        <v>45</v>
      </c>
      <c r="J103" s="39" t="s">
        <v>46</v>
      </c>
      <c r="K103" s="38" t="s">
        <v>47</v>
      </c>
      <c r="L103" s="40" t="s">
        <v>48</v>
      </c>
      <c r="M103" s="38" t="s">
        <v>49</v>
      </c>
      <c r="N103" s="38" t="s">
        <v>71</v>
      </c>
      <c r="O103" s="38" t="s">
        <v>65</v>
      </c>
      <c r="P103" s="40" t="s">
        <v>52</v>
      </c>
      <c r="Q103" s="40" t="s">
        <v>66</v>
      </c>
      <c r="R103" s="38">
        <v>38021651.06</v>
      </c>
      <c r="S103" s="38">
        <v>38021651.06</v>
      </c>
      <c r="T103" s="38">
        <v>38021651.06</v>
      </c>
      <c r="U103" s="38">
        <v>38021651.06</v>
      </c>
      <c r="V103" s="38">
        <v>26749997.45</v>
      </c>
      <c r="W103" s="38">
        <v>26749997.45</v>
      </c>
      <c r="X103" s="38">
        <v>26749997.45</v>
      </c>
      <c r="Y103" s="41">
        <f t="shared" si="2"/>
        <v>70.35464453604924</v>
      </c>
      <c r="Z103" s="40">
        <v>0</v>
      </c>
      <c r="AA103" s="40" t="s">
        <v>67</v>
      </c>
      <c r="AB103" s="34">
        <v>13910</v>
      </c>
      <c r="AC103" s="41">
        <v>100</v>
      </c>
      <c r="AD103" s="41">
        <v>100</v>
      </c>
      <c r="AE103" s="42" t="s">
        <v>55</v>
      </c>
      <c r="AF103" s="20"/>
    </row>
    <row r="104" spans="2:32" ht="67.5">
      <c r="B104" s="20"/>
      <c r="C104" s="36" t="s">
        <v>72</v>
      </c>
      <c r="D104" s="36" t="s">
        <v>69</v>
      </c>
      <c r="E104" s="37" t="s">
        <v>73</v>
      </c>
      <c r="F104" s="37" t="s">
        <v>5</v>
      </c>
      <c r="G104" s="37" t="s">
        <v>43</v>
      </c>
      <c r="H104" s="38" t="s">
        <v>74</v>
      </c>
      <c r="I104" s="38" t="s">
        <v>48</v>
      </c>
      <c r="J104" s="39" t="s">
        <v>46</v>
      </c>
      <c r="K104" s="38" t="s">
        <v>47</v>
      </c>
      <c r="L104" s="40" t="s">
        <v>48</v>
      </c>
      <c r="M104" s="38" t="s">
        <v>49</v>
      </c>
      <c r="N104" s="38" t="s">
        <v>71</v>
      </c>
      <c r="O104" s="38" t="s">
        <v>65</v>
      </c>
      <c r="P104" s="40" t="s">
        <v>52</v>
      </c>
      <c r="Q104" s="40" t="s">
        <v>66</v>
      </c>
      <c r="R104" s="38">
        <v>6109212.48</v>
      </c>
      <c r="S104" s="38">
        <v>6109212.48</v>
      </c>
      <c r="T104" s="38">
        <v>6109212.48</v>
      </c>
      <c r="U104" s="38">
        <v>6109212.48</v>
      </c>
      <c r="V104" s="38">
        <v>4121753.36</v>
      </c>
      <c r="W104" s="38">
        <v>4121753.36</v>
      </c>
      <c r="X104" s="38">
        <v>4121753.36</v>
      </c>
      <c r="Y104" s="41">
        <f t="shared" si="2"/>
        <v>67.46783441390468</v>
      </c>
      <c r="Z104" s="40">
        <v>0</v>
      </c>
      <c r="AA104" s="40" t="s">
        <v>67</v>
      </c>
      <c r="AB104" s="34">
        <v>1955</v>
      </c>
      <c r="AC104" s="41">
        <v>100</v>
      </c>
      <c r="AD104" s="41">
        <v>98</v>
      </c>
      <c r="AE104" s="42" t="s">
        <v>55</v>
      </c>
      <c r="AF104" s="20"/>
    </row>
    <row r="105" spans="2:32" ht="60.75">
      <c r="B105" s="20"/>
      <c r="C105" s="36" t="s">
        <v>173</v>
      </c>
      <c r="D105" s="36" t="s">
        <v>174</v>
      </c>
      <c r="E105" s="37" t="s">
        <v>175</v>
      </c>
      <c r="F105" s="37" t="s">
        <v>5</v>
      </c>
      <c r="G105" s="37" t="s">
        <v>43</v>
      </c>
      <c r="H105" s="38" t="s">
        <v>176</v>
      </c>
      <c r="I105" s="38" t="s">
        <v>63</v>
      </c>
      <c r="J105" s="39" t="s">
        <v>46</v>
      </c>
      <c r="K105" s="38" t="s">
        <v>47</v>
      </c>
      <c r="L105" s="40" t="s">
        <v>48</v>
      </c>
      <c r="M105" s="38" t="s">
        <v>49</v>
      </c>
      <c r="N105" s="38" t="s">
        <v>64</v>
      </c>
      <c r="O105" s="38" t="s">
        <v>65</v>
      </c>
      <c r="P105" s="40" t="s">
        <v>52</v>
      </c>
      <c r="Q105" s="40" t="s">
        <v>66</v>
      </c>
      <c r="R105" s="38">
        <v>20298.57</v>
      </c>
      <c r="S105" s="38">
        <v>20298.57</v>
      </c>
      <c r="T105" s="38">
        <v>20298.57</v>
      </c>
      <c r="U105" s="38">
        <v>20298.57</v>
      </c>
      <c r="V105" s="38">
        <v>0</v>
      </c>
      <c r="W105" s="38">
        <v>0</v>
      </c>
      <c r="X105" s="38">
        <v>0</v>
      </c>
      <c r="Y105" s="41">
        <f t="shared" si="2"/>
        <v>0</v>
      </c>
      <c r="Z105" s="40">
        <v>0</v>
      </c>
      <c r="AA105" s="40" t="s">
        <v>177</v>
      </c>
      <c r="AB105" s="34">
        <v>762</v>
      </c>
      <c r="AC105" s="41">
        <v>100</v>
      </c>
      <c r="AD105" s="41">
        <v>100</v>
      </c>
      <c r="AE105" s="42" t="s">
        <v>55</v>
      </c>
      <c r="AF105" s="20"/>
    </row>
    <row r="106" spans="2:32" ht="60.75">
      <c r="B106" s="20"/>
      <c r="C106" s="36" t="s">
        <v>214</v>
      </c>
      <c r="D106" s="36" t="s">
        <v>215</v>
      </c>
      <c r="E106" s="37" t="s">
        <v>216</v>
      </c>
      <c r="F106" s="37" t="s">
        <v>5</v>
      </c>
      <c r="G106" s="37" t="s">
        <v>43</v>
      </c>
      <c r="H106" s="38" t="s">
        <v>44</v>
      </c>
      <c r="I106" s="38" t="s">
        <v>45</v>
      </c>
      <c r="J106" s="39" t="s">
        <v>46</v>
      </c>
      <c r="K106" s="38" t="s">
        <v>47</v>
      </c>
      <c r="L106" s="40" t="s">
        <v>48</v>
      </c>
      <c r="M106" s="38" t="s">
        <v>49</v>
      </c>
      <c r="N106" s="38" t="s">
        <v>217</v>
      </c>
      <c r="O106" s="38" t="s">
        <v>65</v>
      </c>
      <c r="P106" s="40" t="s">
        <v>52</v>
      </c>
      <c r="Q106" s="40" t="s">
        <v>66</v>
      </c>
      <c r="R106" s="38">
        <v>13038143.14</v>
      </c>
      <c r="S106" s="38">
        <v>13038143.14</v>
      </c>
      <c r="T106" s="38">
        <v>13038143.14</v>
      </c>
      <c r="U106" s="38">
        <v>13038143.14</v>
      </c>
      <c r="V106" s="38">
        <v>0</v>
      </c>
      <c r="W106" s="38">
        <v>0</v>
      </c>
      <c r="X106" s="38">
        <v>0</v>
      </c>
      <c r="Y106" s="41">
        <f t="shared" si="2"/>
        <v>0</v>
      </c>
      <c r="Z106" s="40">
        <v>0</v>
      </c>
      <c r="AA106" s="40" t="s">
        <v>218</v>
      </c>
      <c r="AB106" s="34">
        <v>8572</v>
      </c>
      <c r="AC106" s="41">
        <v>100</v>
      </c>
      <c r="AD106" s="41">
        <v>92</v>
      </c>
      <c r="AE106" s="42" t="s">
        <v>55</v>
      </c>
      <c r="AF106" s="20"/>
    </row>
    <row r="107" spans="2:32" ht="60.75">
      <c r="B107" s="20"/>
      <c r="C107" s="36" t="s">
        <v>219</v>
      </c>
      <c r="D107" s="36" t="s">
        <v>220</v>
      </c>
      <c r="E107" s="37" t="s">
        <v>221</v>
      </c>
      <c r="F107" s="37" t="s">
        <v>5</v>
      </c>
      <c r="G107" s="37" t="s">
        <v>43</v>
      </c>
      <c r="H107" s="38" t="s">
        <v>44</v>
      </c>
      <c r="I107" s="38" t="s">
        <v>45</v>
      </c>
      <c r="J107" s="39" t="s">
        <v>46</v>
      </c>
      <c r="K107" s="38" t="s">
        <v>47</v>
      </c>
      <c r="L107" s="40" t="s">
        <v>48</v>
      </c>
      <c r="M107" s="38" t="s">
        <v>49</v>
      </c>
      <c r="N107" s="38" t="s">
        <v>71</v>
      </c>
      <c r="O107" s="38" t="s">
        <v>222</v>
      </c>
      <c r="P107" s="40" t="s">
        <v>52</v>
      </c>
      <c r="Q107" s="40" t="s">
        <v>66</v>
      </c>
      <c r="R107" s="38">
        <v>2000000</v>
      </c>
      <c r="S107" s="38">
        <v>2000000</v>
      </c>
      <c r="T107" s="38">
        <v>2000000</v>
      </c>
      <c r="U107" s="38">
        <v>2000000</v>
      </c>
      <c r="V107" s="38">
        <v>0</v>
      </c>
      <c r="W107" s="38">
        <v>0</v>
      </c>
      <c r="X107" s="38">
        <v>0</v>
      </c>
      <c r="Y107" s="41">
        <f aca="true" t="shared" si="3" ref="Y107:Y129">((W107/S107)*100)</f>
        <v>0</v>
      </c>
      <c r="Z107" s="40">
        <v>0</v>
      </c>
      <c r="AA107" s="40" t="s">
        <v>67</v>
      </c>
      <c r="AB107" s="34">
        <v>1000</v>
      </c>
      <c r="AC107" s="41">
        <v>100</v>
      </c>
      <c r="AD107" s="41">
        <v>0</v>
      </c>
      <c r="AE107" s="42" t="s">
        <v>55</v>
      </c>
      <c r="AF107" s="20"/>
    </row>
    <row r="108" spans="2:32" ht="67.5">
      <c r="B108" s="20"/>
      <c r="C108" s="36" t="s">
        <v>178</v>
      </c>
      <c r="D108" s="36" t="s">
        <v>179</v>
      </c>
      <c r="E108" s="37" t="s">
        <v>180</v>
      </c>
      <c r="F108" s="37" t="s">
        <v>5</v>
      </c>
      <c r="G108" s="37" t="s">
        <v>43</v>
      </c>
      <c r="H108" s="38" t="s">
        <v>181</v>
      </c>
      <c r="I108" s="38" t="s">
        <v>63</v>
      </c>
      <c r="J108" s="39" t="s">
        <v>46</v>
      </c>
      <c r="K108" s="38" t="s">
        <v>47</v>
      </c>
      <c r="L108" s="40" t="s">
        <v>48</v>
      </c>
      <c r="M108" s="38" t="s">
        <v>49</v>
      </c>
      <c r="N108" s="38" t="s">
        <v>182</v>
      </c>
      <c r="O108" s="38" t="s">
        <v>51</v>
      </c>
      <c r="P108" s="40" t="s">
        <v>52</v>
      </c>
      <c r="Q108" s="40" t="s">
        <v>66</v>
      </c>
      <c r="R108" s="38">
        <v>521357.09</v>
      </c>
      <c r="S108" s="38">
        <v>521357.09</v>
      </c>
      <c r="T108" s="38">
        <v>521357.09</v>
      </c>
      <c r="U108" s="38">
        <v>521357.09</v>
      </c>
      <c r="V108" s="38">
        <v>520404.09</v>
      </c>
      <c r="W108" s="38">
        <v>520404.09</v>
      </c>
      <c r="X108" s="38">
        <v>520404.09</v>
      </c>
      <c r="Y108" s="41">
        <f t="shared" si="3"/>
        <v>99.81720781815781</v>
      </c>
      <c r="Z108" s="40">
        <v>0</v>
      </c>
      <c r="AA108" s="40" t="s">
        <v>54</v>
      </c>
      <c r="AB108" s="34">
        <v>1500</v>
      </c>
      <c r="AC108" s="41">
        <v>100</v>
      </c>
      <c r="AD108" s="41">
        <v>47</v>
      </c>
      <c r="AE108" s="42" t="s">
        <v>55</v>
      </c>
      <c r="AF108" s="20"/>
    </row>
    <row r="109" spans="2:32" ht="67.5">
      <c r="B109" s="20"/>
      <c r="C109" s="36" t="s">
        <v>183</v>
      </c>
      <c r="D109" s="36" t="s">
        <v>184</v>
      </c>
      <c r="E109" s="37" t="s">
        <v>185</v>
      </c>
      <c r="F109" s="37" t="s">
        <v>5</v>
      </c>
      <c r="G109" s="37" t="s">
        <v>43</v>
      </c>
      <c r="H109" s="38" t="s">
        <v>44</v>
      </c>
      <c r="I109" s="38" t="s">
        <v>45</v>
      </c>
      <c r="J109" s="39" t="s">
        <v>46</v>
      </c>
      <c r="K109" s="38" t="s">
        <v>47</v>
      </c>
      <c r="L109" s="40" t="s">
        <v>48</v>
      </c>
      <c r="M109" s="38" t="s">
        <v>49</v>
      </c>
      <c r="N109" s="38" t="s">
        <v>182</v>
      </c>
      <c r="O109" s="38" t="s">
        <v>51</v>
      </c>
      <c r="P109" s="40" t="s">
        <v>52</v>
      </c>
      <c r="Q109" s="40" t="s">
        <v>66</v>
      </c>
      <c r="R109" s="38">
        <v>535815.48</v>
      </c>
      <c r="S109" s="38">
        <v>535815.48</v>
      </c>
      <c r="T109" s="38">
        <v>535815.48</v>
      </c>
      <c r="U109" s="38">
        <v>535815.48</v>
      </c>
      <c r="V109" s="38">
        <v>522536.23</v>
      </c>
      <c r="W109" s="38">
        <v>522536.23</v>
      </c>
      <c r="X109" s="38">
        <v>522536.23</v>
      </c>
      <c r="Y109" s="41">
        <f t="shared" si="3"/>
        <v>97.5216748123813</v>
      </c>
      <c r="Z109" s="40">
        <v>0</v>
      </c>
      <c r="AA109" s="40" t="s">
        <v>54</v>
      </c>
      <c r="AB109" s="34">
        <v>1500</v>
      </c>
      <c r="AC109" s="41">
        <v>100</v>
      </c>
      <c r="AD109" s="41">
        <v>62</v>
      </c>
      <c r="AE109" s="42" t="s">
        <v>55</v>
      </c>
      <c r="AF109" s="20"/>
    </row>
    <row r="110" spans="2:32" ht="67.5">
      <c r="B110" s="20"/>
      <c r="C110" s="36" t="s">
        <v>186</v>
      </c>
      <c r="D110" s="36" t="s">
        <v>187</v>
      </c>
      <c r="E110" s="37" t="s">
        <v>188</v>
      </c>
      <c r="F110" s="37" t="s">
        <v>5</v>
      </c>
      <c r="G110" s="37" t="s">
        <v>43</v>
      </c>
      <c r="H110" s="38" t="s">
        <v>44</v>
      </c>
      <c r="I110" s="38" t="s">
        <v>45</v>
      </c>
      <c r="J110" s="39" t="s">
        <v>46</v>
      </c>
      <c r="K110" s="38" t="s">
        <v>47</v>
      </c>
      <c r="L110" s="40" t="s">
        <v>48</v>
      </c>
      <c r="M110" s="38" t="s">
        <v>49</v>
      </c>
      <c r="N110" s="38" t="s">
        <v>182</v>
      </c>
      <c r="O110" s="38" t="s">
        <v>51</v>
      </c>
      <c r="P110" s="40" t="s">
        <v>52</v>
      </c>
      <c r="Q110" s="40" t="s">
        <v>66</v>
      </c>
      <c r="R110" s="38">
        <v>615664.21</v>
      </c>
      <c r="S110" s="38">
        <v>615664.21</v>
      </c>
      <c r="T110" s="38">
        <v>615664.21</v>
      </c>
      <c r="U110" s="38">
        <v>615664.21</v>
      </c>
      <c r="V110" s="38">
        <v>615032.84</v>
      </c>
      <c r="W110" s="38">
        <v>615032.84</v>
      </c>
      <c r="X110" s="38">
        <v>615032.84</v>
      </c>
      <c r="Y110" s="41">
        <f t="shared" si="3"/>
        <v>99.897448968164</v>
      </c>
      <c r="Z110" s="40">
        <v>0</v>
      </c>
      <c r="AA110" s="40" t="s">
        <v>54</v>
      </c>
      <c r="AB110" s="34">
        <v>1500</v>
      </c>
      <c r="AC110" s="41">
        <v>100</v>
      </c>
      <c r="AD110" s="41">
        <v>78</v>
      </c>
      <c r="AE110" s="42" t="s">
        <v>55</v>
      </c>
      <c r="AF110" s="20"/>
    </row>
    <row r="111" spans="2:32" ht="67.5">
      <c r="B111" s="20"/>
      <c r="C111" s="36" t="s">
        <v>189</v>
      </c>
      <c r="D111" s="36" t="s">
        <v>190</v>
      </c>
      <c r="E111" s="37" t="s">
        <v>191</v>
      </c>
      <c r="F111" s="37" t="s">
        <v>5</v>
      </c>
      <c r="G111" s="37" t="s">
        <v>43</v>
      </c>
      <c r="H111" s="38" t="s">
        <v>44</v>
      </c>
      <c r="I111" s="38" t="s">
        <v>45</v>
      </c>
      <c r="J111" s="39" t="s">
        <v>46</v>
      </c>
      <c r="K111" s="38" t="s">
        <v>47</v>
      </c>
      <c r="L111" s="40" t="s">
        <v>48</v>
      </c>
      <c r="M111" s="38" t="s">
        <v>49</v>
      </c>
      <c r="N111" s="38" t="s">
        <v>182</v>
      </c>
      <c r="O111" s="38" t="s">
        <v>51</v>
      </c>
      <c r="P111" s="40" t="s">
        <v>52</v>
      </c>
      <c r="Q111" s="40" t="s">
        <v>66</v>
      </c>
      <c r="R111" s="38">
        <v>414619.3</v>
      </c>
      <c r="S111" s="38">
        <v>414619.3</v>
      </c>
      <c r="T111" s="38">
        <v>414619.3</v>
      </c>
      <c r="U111" s="38">
        <v>414619.3</v>
      </c>
      <c r="V111" s="38">
        <v>394694.49</v>
      </c>
      <c r="W111" s="38">
        <v>394694.49</v>
      </c>
      <c r="X111" s="38">
        <v>394694.49</v>
      </c>
      <c r="Y111" s="41">
        <f t="shared" si="3"/>
        <v>95.19443257947712</v>
      </c>
      <c r="Z111" s="40">
        <v>0</v>
      </c>
      <c r="AA111" s="40" t="s">
        <v>54</v>
      </c>
      <c r="AB111" s="34">
        <v>1500</v>
      </c>
      <c r="AC111" s="41">
        <v>100</v>
      </c>
      <c r="AD111" s="41">
        <v>45</v>
      </c>
      <c r="AE111" s="42" t="s">
        <v>55</v>
      </c>
      <c r="AF111" s="20"/>
    </row>
    <row r="112" spans="2:32" ht="67.5">
      <c r="B112" s="20"/>
      <c r="C112" s="36" t="s">
        <v>192</v>
      </c>
      <c r="D112" s="36" t="s">
        <v>193</v>
      </c>
      <c r="E112" s="37" t="s">
        <v>194</v>
      </c>
      <c r="F112" s="37" t="s">
        <v>5</v>
      </c>
      <c r="G112" s="37" t="s">
        <v>43</v>
      </c>
      <c r="H112" s="38" t="s">
        <v>44</v>
      </c>
      <c r="I112" s="38" t="s">
        <v>45</v>
      </c>
      <c r="J112" s="39" t="s">
        <v>46</v>
      </c>
      <c r="K112" s="38" t="s">
        <v>47</v>
      </c>
      <c r="L112" s="40" t="s">
        <v>48</v>
      </c>
      <c r="M112" s="38" t="s">
        <v>49</v>
      </c>
      <c r="N112" s="38" t="s">
        <v>182</v>
      </c>
      <c r="O112" s="38" t="s">
        <v>51</v>
      </c>
      <c r="P112" s="40" t="s">
        <v>52</v>
      </c>
      <c r="Q112" s="40" t="s">
        <v>66</v>
      </c>
      <c r="R112" s="38">
        <v>384929.54</v>
      </c>
      <c r="S112" s="38">
        <v>384929.54</v>
      </c>
      <c r="T112" s="38">
        <v>384929.54</v>
      </c>
      <c r="U112" s="38">
        <v>384929.54</v>
      </c>
      <c r="V112" s="38">
        <v>379544.06</v>
      </c>
      <c r="W112" s="38">
        <v>379544.06</v>
      </c>
      <c r="X112" s="38">
        <v>379544.06</v>
      </c>
      <c r="Y112" s="41">
        <f t="shared" si="3"/>
        <v>98.6009179757937</v>
      </c>
      <c r="Z112" s="40">
        <v>0</v>
      </c>
      <c r="AA112" s="40" t="s">
        <v>54</v>
      </c>
      <c r="AB112" s="34">
        <v>1500</v>
      </c>
      <c r="AC112" s="41">
        <v>100</v>
      </c>
      <c r="AD112" s="41">
        <v>54</v>
      </c>
      <c r="AE112" s="42" t="s">
        <v>55</v>
      </c>
      <c r="AF112" s="20"/>
    </row>
    <row r="113" spans="2:32" ht="67.5">
      <c r="B113" s="20"/>
      <c r="C113" s="36" t="s">
        <v>195</v>
      </c>
      <c r="D113" s="36" t="s">
        <v>196</v>
      </c>
      <c r="E113" s="37" t="s">
        <v>197</v>
      </c>
      <c r="F113" s="37" t="s">
        <v>5</v>
      </c>
      <c r="G113" s="37" t="s">
        <v>43</v>
      </c>
      <c r="H113" s="38" t="s">
        <v>44</v>
      </c>
      <c r="I113" s="38" t="s">
        <v>45</v>
      </c>
      <c r="J113" s="39" t="s">
        <v>46</v>
      </c>
      <c r="K113" s="38" t="s">
        <v>47</v>
      </c>
      <c r="L113" s="40" t="s">
        <v>48</v>
      </c>
      <c r="M113" s="38" t="s">
        <v>49</v>
      </c>
      <c r="N113" s="38" t="s">
        <v>182</v>
      </c>
      <c r="O113" s="38" t="s">
        <v>51</v>
      </c>
      <c r="P113" s="40" t="s">
        <v>52</v>
      </c>
      <c r="Q113" s="40" t="s">
        <v>66</v>
      </c>
      <c r="R113" s="38">
        <v>335191.13</v>
      </c>
      <c r="S113" s="38">
        <v>335191.13</v>
      </c>
      <c r="T113" s="38">
        <v>335191.13</v>
      </c>
      <c r="U113" s="38">
        <v>335191.13</v>
      </c>
      <c r="V113" s="38">
        <v>310660.11</v>
      </c>
      <c r="W113" s="38">
        <v>310660.11</v>
      </c>
      <c r="X113" s="38">
        <v>310660.11</v>
      </c>
      <c r="Y113" s="41">
        <f t="shared" si="3"/>
        <v>92.68148294974273</v>
      </c>
      <c r="Z113" s="40">
        <v>0</v>
      </c>
      <c r="AA113" s="40" t="s">
        <v>54</v>
      </c>
      <c r="AB113" s="34">
        <v>1500</v>
      </c>
      <c r="AC113" s="41">
        <v>100</v>
      </c>
      <c r="AD113" s="41">
        <v>56</v>
      </c>
      <c r="AE113" s="42" t="s">
        <v>55</v>
      </c>
      <c r="AF113" s="20"/>
    </row>
    <row r="114" spans="2:32" ht="67.5">
      <c r="B114" s="20"/>
      <c r="C114" s="36" t="s">
        <v>198</v>
      </c>
      <c r="D114" s="36" t="s">
        <v>199</v>
      </c>
      <c r="E114" s="37" t="s">
        <v>200</v>
      </c>
      <c r="F114" s="37" t="s">
        <v>5</v>
      </c>
      <c r="G114" s="37" t="s">
        <v>43</v>
      </c>
      <c r="H114" s="38" t="s">
        <v>44</v>
      </c>
      <c r="I114" s="38" t="s">
        <v>45</v>
      </c>
      <c r="J114" s="39" t="s">
        <v>46</v>
      </c>
      <c r="K114" s="38" t="s">
        <v>47</v>
      </c>
      <c r="L114" s="40" t="s">
        <v>48</v>
      </c>
      <c r="M114" s="38" t="s">
        <v>49</v>
      </c>
      <c r="N114" s="38" t="s">
        <v>182</v>
      </c>
      <c r="O114" s="38" t="s">
        <v>51</v>
      </c>
      <c r="P114" s="40" t="s">
        <v>52</v>
      </c>
      <c r="Q114" s="40" t="s">
        <v>66</v>
      </c>
      <c r="R114" s="38">
        <v>326803.49</v>
      </c>
      <c r="S114" s="38">
        <v>326803.49</v>
      </c>
      <c r="T114" s="38">
        <v>326803.49</v>
      </c>
      <c r="U114" s="38">
        <v>326803.49</v>
      </c>
      <c r="V114" s="38">
        <v>276947.44</v>
      </c>
      <c r="W114" s="38">
        <v>276947.44</v>
      </c>
      <c r="X114" s="38">
        <v>276947.44</v>
      </c>
      <c r="Y114" s="41">
        <f t="shared" si="3"/>
        <v>84.7443336666937</v>
      </c>
      <c r="Z114" s="40">
        <v>0</v>
      </c>
      <c r="AA114" s="40" t="s">
        <v>54</v>
      </c>
      <c r="AB114" s="34">
        <v>1500</v>
      </c>
      <c r="AC114" s="41">
        <v>100</v>
      </c>
      <c r="AD114" s="41">
        <v>49</v>
      </c>
      <c r="AE114" s="42" t="s">
        <v>55</v>
      </c>
      <c r="AF114" s="20"/>
    </row>
    <row r="115" spans="2:32" ht="67.5">
      <c r="B115" s="20"/>
      <c r="C115" s="36" t="s">
        <v>201</v>
      </c>
      <c r="D115" s="36" t="s">
        <v>202</v>
      </c>
      <c r="E115" s="37" t="s">
        <v>203</v>
      </c>
      <c r="F115" s="37" t="s">
        <v>5</v>
      </c>
      <c r="G115" s="37" t="s">
        <v>43</v>
      </c>
      <c r="H115" s="38" t="s">
        <v>204</v>
      </c>
      <c r="I115" s="38" t="s">
        <v>45</v>
      </c>
      <c r="J115" s="39" t="s">
        <v>46</v>
      </c>
      <c r="K115" s="38" t="s">
        <v>47</v>
      </c>
      <c r="L115" s="40" t="s">
        <v>48</v>
      </c>
      <c r="M115" s="38" t="s">
        <v>49</v>
      </c>
      <c r="N115" s="38" t="s">
        <v>182</v>
      </c>
      <c r="O115" s="38" t="s">
        <v>51</v>
      </c>
      <c r="P115" s="40" t="s">
        <v>52</v>
      </c>
      <c r="Q115" s="40" t="s">
        <v>66</v>
      </c>
      <c r="R115" s="38">
        <v>507032.91</v>
      </c>
      <c r="S115" s="38">
        <v>507032.91</v>
      </c>
      <c r="T115" s="38">
        <v>507032.91</v>
      </c>
      <c r="U115" s="38">
        <v>507032.91</v>
      </c>
      <c r="V115" s="38">
        <v>460533.48</v>
      </c>
      <c r="W115" s="38">
        <v>460533.48</v>
      </c>
      <c r="X115" s="38">
        <v>460533.48</v>
      </c>
      <c r="Y115" s="41">
        <f t="shared" si="3"/>
        <v>90.82911008675946</v>
      </c>
      <c r="Z115" s="40">
        <v>0</v>
      </c>
      <c r="AA115" s="40" t="s">
        <v>54</v>
      </c>
      <c r="AB115" s="34">
        <v>1500</v>
      </c>
      <c r="AC115" s="41">
        <v>100</v>
      </c>
      <c r="AD115" s="41">
        <v>26</v>
      </c>
      <c r="AE115" s="42" t="s">
        <v>55</v>
      </c>
      <c r="AF115" s="20"/>
    </row>
    <row r="116" spans="2:32" ht="67.5">
      <c r="B116" s="20"/>
      <c r="C116" s="36" t="s">
        <v>205</v>
      </c>
      <c r="D116" s="36" t="s">
        <v>206</v>
      </c>
      <c r="E116" s="37" t="s">
        <v>207</v>
      </c>
      <c r="F116" s="37" t="s">
        <v>5</v>
      </c>
      <c r="G116" s="37" t="s">
        <v>43</v>
      </c>
      <c r="H116" s="38" t="s">
        <v>44</v>
      </c>
      <c r="I116" s="38" t="s">
        <v>45</v>
      </c>
      <c r="J116" s="39" t="s">
        <v>46</v>
      </c>
      <c r="K116" s="38" t="s">
        <v>47</v>
      </c>
      <c r="L116" s="40" t="s">
        <v>48</v>
      </c>
      <c r="M116" s="38" t="s">
        <v>49</v>
      </c>
      <c r="N116" s="38" t="s">
        <v>182</v>
      </c>
      <c r="O116" s="38" t="s">
        <v>51</v>
      </c>
      <c r="P116" s="40" t="s">
        <v>52</v>
      </c>
      <c r="Q116" s="40" t="s">
        <v>66</v>
      </c>
      <c r="R116" s="38">
        <v>311227.78</v>
      </c>
      <c r="S116" s="38">
        <v>311227.78</v>
      </c>
      <c r="T116" s="38">
        <v>311227.78</v>
      </c>
      <c r="U116" s="38">
        <v>311227.78</v>
      </c>
      <c r="V116" s="38">
        <v>282727.22</v>
      </c>
      <c r="W116" s="38">
        <v>282727.22</v>
      </c>
      <c r="X116" s="38">
        <v>282727.22</v>
      </c>
      <c r="Y116" s="41">
        <f t="shared" si="3"/>
        <v>90.84253982726091</v>
      </c>
      <c r="Z116" s="40">
        <v>0</v>
      </c>
      <c r="AA116" s="40" t="s">
        <v>54</v>
      </c>
      <c r="AB116" s="34">
        <v>1500</v>
      </c>
      <c r="AC116" s="41">
        <v>100</v>
      </c>
      <c r="AD116" s="41">
        <v>80</v>
      </c>
      <c r="AE116" s="42" t="s">
        <v>55</v>
      </c>
      <c r="AF116" s="20"/>
    </row>
    <row r="117" spans="2:32" ht="67.5">
      <c r="B117" s="20"/>
      <c r="C117" s="36" t="s">
        <v>208</v>
      </c>
      <c r="D117" s="36" t="s">
        <v>209</v>
      </c>
      <c r="E117" s="37" t="s">
        <v>210</v>
      </c>
      <c r="F117" s="37" t="s">
        <v>5</v>
      </c>
      <c r="G117" s="37" t="s">
        <v>43</v>
      </c>
      <c r="H117" s="38" t="s">
        <v>44</v>
      </c>
      <c r="I117" s="38" t="s">
        <v>45</v>
      </c>
      <c r="J117" s="39" t="s">
        <v>46</v>
      </c>
      <c r="K117" s="38" t="s">
        <v>47</v>
      </c>
      <c r="L117" s="40" t="s">
        <v>48</v>
      </c>
      <c r="M117" s="38" t="s">
        <v>49</v>
      </c>
      <c r="N117" s="38" t="s">
        <v>182</v>
      </c>
      <c r="O117" s="38" t="s">
        <v>51</v>
      </c>
      <c r="P117" s="40" t="s">
        <v>52</v>
      </c>
      <c r="Q117" s="40" t="s">
        <v>66</v>
      </c>
      <c r="R117" s="38">
        <v>303036.85</v>
      </c>
      <c r="S117" s="38">
        <v>303036.85</v>
      </c>
      <c r="T117" s="38">
        <v>303036.85</v>
      </c>
      <c r="U117" s="38">
        <v>303036.85</v>
      </c>
      <c r="V117" s="38">
        <v>206880.21</v>
      </c>
      <c r="W117" s="38">
        <v>206880.21</v>
      </c>
      <c r="X117" s="38">
        <v>206880.21</v>
      </c>
      <c r="Y117" s="41">
        <f t="shared" si="3"/>
        <v>68.2689943483771</v>
      </c>
      <c r="Z117" s="40">
        <v>0</v>
      </c>
      <c r="AA117" s="40" t="s">
        <v>54</v>
      </c>
      <c r="AB117" s="34">
        <v>1500</v>
      </c>
      <c r="AC117" s="41">
        <v>100</v>
      </c>
      <c r="AD117" s="41">
        <v>69</v>
      </c>
      <c r="AE117" s="42" t="s">
        <v>55</v>
      </c>
      <c r="AF117" s="20"/>
    </row>
    <row r="118" spans="2:32" ht="67.5">
      <c r="B118" s="20"/>
      <c r="C118" s="36" t="s">
        <v>381</v>
      </c>
      <c r="D118" s="36" t="s">
        <v>382</v>
      </c>
      <c r="E118" s="37" t="s">
        <v>383</v>
      </c>
      <c r="F118" s="37" t="s">
        <v>5</v>
      </c>
      <c r="G118" s="37" t="s">
        <v>43</v>
      </c>
      <c r="H118" s="38" t="s">
        <v>44</v>
      </c>
      <c r="I118" s="38" t="s">
        <v>45</v>
      </c>
      <c r="J118" s="39" t="s">
        <v>46</v>
      </c>
      <c r="K118" s="38" t="s">
        <v>47</v>
      </c>
      <c r="L118" s="40" t="s">
        <v>48</v>
      </c>
      <c r="M118" s="38" t="s">
        <v>49</v>
      </c>
      <c r="N118" s="38" t="s">
        <v>50</v>
      </c>
      <c r="O118" s="38" t="s">
        <v>51</v>
      </c>
      <c r="P118" s="40" t="s">
        <v>52</v>
      </c>
      <c r="Q118" s="40" t="s">
        <v>66</v>
      </c>
      <c r="R118" s="38">
        <v>0</v>
      </c>
      <c r="S118" s="38">
        <v>14979182.74</v>
      </c>
      <c r="T118" s="38">
        <v>14979182.74</v>
      </c>
      <c r="U118" s="38">
        <v>14979182.74</v>
      </c>
      <c r="V118" s="38">
        <v>0</v>
      </c>
      <c r="W118" s="38">
        <v>0</v>
      </c>
      <c r="X118" s="38">
        <v>0</v>
      </c>
      <c r="Y118" s="41">
        <f t="shared" si="3"/>
        <v>0</v>
      </c>
      <c r="Z118" s="40">
        <v>0</v>
      </c>
      <c r="AA118" s="40" t="s">
        <v>302</v>
      </c>
      <c r="AB118" s="34">
        <v>0</v>
      </c>
      <c r="AC118" s="41">
        <v>100</v>
      </c>
      <c r="AD118" s="41">
        <v>0</v>
      </c>
      <c r="AE118" s="42" t="s">
        <v>384</v>
      </c>
      <c r="AF118" s="20"/>
    </row>
    <row r="119" spans="2:32" ht="67.5">
      <c r="B119" s="20"/>
      <c r="C119" s="36" t="s">
        <v>228</v>
      </c>
      <c r="D119" s="36" t="s">
        <v>229</v>
      </c>
      <c r="E119" s="37" t="s">
        <v>230</v>
      </c>
      <c r="F119" s="37" t="s">
        <v>5</v>
      </c>
      <c r="G119" s="37" t="s">
        <v>43</v>
      </c>
      <c r="H119" s="38" t="s">
        <v>44</v>
      </c>
      <c r="I119" s="38" t="s">
        <v>45</v>
      </c>
      <c r="J119" s="39" t="s">
        <v>46</v>
      </c>
      <c r="K119" s="38" t="s">
        <v>47</v>
      </c>
      <c r="L119" s="40" t="s">
        <v>48</v>
      </c>
      <c r="M119" s="38" t="s">
        <v>49</v>
      </c>
      <c r="N119" s="38" t="s">
        <v>50</v>
      </c>
      <c r="O119" s="38" t="s">
        <v>51</v>
      </c>
      <c r="P119" s="40" t="s">
        <v>52</v>
      </c>
      <c r="Q119" s="40" t="s">
        <v>231</v>
      </c>
      <c r="R119" s="38">
        <v>4073321.51</v>
      </c>
      <c r="S119" s="38">
        <v>4073321.51</v>
      </c>
      <c r="T119" s="38">
        <v>4073321.51</v>
      </c>
      <c r="U119" s="38">
        <v>4073321.51</v>
      </c>
      <c r="V119" s="38">
        <v>529952.09</v>
      </c>
      <c r="W119" s="38">
        <v>529952.09</v>
      </c>
      <c r="X119" s="38">
        <v>529952.09</v>
      </c>
      <c r="Y119" s="41">
        <f t="shared" si="3"/>
        <v>13.010318205890897</v>
      </c>
      <c r="Z119" s="40">
        <v>0</v>
      </c>
      <c r="AA119" s="40" t="s">
        <v>226</v>
      </c>
      <c r="AB119" s="34">
        <v>1000</v>
      </c>
      <c r="AC119" s="41">
        <v>100</v>
      </c>
      <c r="AD119" s="41">
        <v>13</v>
      </c>
      <c r="AE119" s="42" t="s">
        <v>55</v>
      </c>
      <c r="AF119" s="20"/>
    </row>
    <row r="120" spans="2:32" ht="67.5">
      <c r="B120" s="20"/>
      <c r="C120" s="36" t="s">
        <v>232</v>
      </c>
      <c r="D120" s="36" t="s">
        <v>233</v>
      </c>
      <c r="E120" s="37" t="s">
        <v>234</v>
      </c>
      <c r="F120" s="37" t="s">
        <v>5</v>
      </c>
      <c r="G120" s="37" t="s">
        <v>43</v>
      </c>
      <c r="H120" s="38" t="s">
        <v>44</v>
      </c>
      <c r="I120" s="38" t="s">
        <v>45</v>
      </c>
      <c r="J120" s="39" t="s">
        <v>46</v>
      </c>
      <c r="K120" s="38" t="s">
        <v>47</v>
      </c>
      <c r="L120" s="40" t="s">
        <v>48</v>
      </c>
      <c r="M120" s="38" t="s">
        <v>49</v>
      </c>
      <c r="N120" s="38" t="s">
        <v>50</v>
      </c>
      <c r="O120" s="38" t="s">
        <v>51</v>
      </c>
      <c r="P120" s="40" t="s">
        <v>52</v>
      </c>
      <c r="Q120" s="40" t="s">
        <v>231</v>
      </c>
      <c r="R120" s="38">
        <v>1875764.02</v>
      </c>
      <c r="S120" s="38">
        <v>1875764.02</v>
      </c>
      <c r="T120" s="38">
        <v>1875764.02</v>
      </c>
      <c r="U120" s="38">
        <v>1875764.02</v>
      </c>
      <c r="V120" s="38">
        <v>209129.47</v>
      </c>
      <c r="W120" s="38">
        <v>209129.47</v>
      </c>
      <c r="X120" s="38">
        <v>0</v>
      </c>
      <c r="Y120" s="41">
        <f t="shared" si="3"/>
        <v>11.149028756826244</v>
      </c>
      <c r="Z120" s="40">
        <v>0</v>
      </c>
      <c r="AA120" s="40" t="s">
        <v>226</v>
      </c>
      <c r="AB120" s="34">
        <v>10000</v>
      </c>
      <c r="AC120" s="41">
        <v>100</v>
      </c>
      <c r="AD120" s="41">
        <v>11</v>
      </c>
      <c r="AE120" s="42" t="s">
        <v>55</v>
      </c>
      <c r="AF120" s="20"/>
    </row>
    <row r="121" spans="2:32" ht="67.5">
      <c r="B121" s="20"/>
      <c r="C121" s="36" t="s">
        <v>235</v>
      </c>
      <c r="D121" s="36" t="s">
        <v>236</v>
      </c>
      <c r="E121" s="37" t="s">
        <v>237</v>
      </c>
      <c r="F121" s="37" t="s">
        <v>5</v>
      </c>
      <c r="G121" s="37" t="s">
        <v>43</v>
      </c>
      <c r="H121" s="38" t="s">
        <v>44</v>
      </c>
      <c r="I121" s="38" t="s">
        <v>45</v>
      </c>
      <c r="J121" s="39" t="s">
        <v>46</v>
      </c>
      <c r="K121" s="38" t="s">
        <v>47</v>
      </c>
      <c r="L121" s="40" t="s">
        <v>48</v>
      </c>
      <c r="M121" s="38" t="s">
        <v>49</v>
      </c>
      <c r="N121" s="38" t="s">
        <v>50</v>
      </c>
      <c r="O121" s="38" t="s">
        <v>51</v>
      </c>
      <c r="P121" s="40" t="s">
        <v>52</v>
      </c>
      <c r="Q121" s="40" t="s">
        <v>231</v>
      </c>
      <c r="R121" s="38">
        <v>742358.54</v>
      </c>
      <c r="S121" s="38">
        <v>742358.54</v>
      </c>
      <c r="T121" s="38">
        <v>742358.54</v>
      </c>
      <c r="U121" s="38">
        <v>742358.54</v>
      </c>
      <c r="V121" s="38">
        <v>0</v>
      </c>
      <c r="W121" s="38">
        <v>0</v>
      </c>
      <c r="X121" s="38">
        <v>0</v>
      </c>
      <c r="Y121" s="41">
        <f t="shared" si="3"/>
        <v>0</v>
      </c>
      <c r="Z121" s="40">
        <v>0</v>
      </c>
      <c r="AA121" s="40" t="s">
        <v>226</v>
      </c>
      <c r="AB121" s="34">
        <v>100000</v>
      </c>
      <c r="AC121" s="41">
        <v>100</v>
      </c>
      <c r="AD121" s="41">
        <v>0</v>
      </c>
      <c r="AE121" s="42" t="s">
        <v>55</v>
      </c>
      <c r="AF121" s="20"/>
    </row>
    <row r="122" spans="2:32" ht="67.5">
      <c r="B122" s="20"/>
      <c r="C122" s="36" t="s">
        <v>238</v>
      </c>
      <c r="D122" s="36" t="s">
        <v>239</v>
      </c>
      <c r="E122" s="37" t="s">
        <v>240</v>
      </c>
      <c r="F122" s="37" t="s">
        <v>5</v>
      </c>
      <c r="G122" s="37" t="s">
        <v>43</v>
      </c>
      <c r="H122" s="38" t="s">
        <v>44</v>
      </c>
      <c r="I122" s="38" t="s">
        <v>45</v>
      </c>
      <c r="J122" s="39" t="s">
        <v>46</v>
      </c>
      <c r="K122" s="38" t="s">
        <v>47</v>
      </c>
      <c r="L122" s="40" t="s">
        <v>48</v>
      </c>
      <c r="M122" s="38" t="s">
        <v>49</v>
      </c>
      <c r="N122" s="38" t="s">
        <v>50</v>
      </c>
      <c r="O122" s="38" t="s">
        <v>51</v>
      </c>
      <c r="P122" s="40" t="s">
        <v>52</v>
      </c>
      <c r="Q122" s="40" t="s">
        <v>231</v>
      </c>
      <c r="R122" s="38">
        <v>434311.1</v>
      </c>
      <c r="S122" s="38">
        <v>434311.1</v>
      </c>
      <c r="T122" s="38">
        <v>434311.1</v>
      </c>
      <c r="U122" s="38">
        <v>434311.1</v>
      </c>
      <c r="V122" s="38">
        <v>59695.26</v>
      </c>
      <c r="W122" s="38">
        <v>59695.26</v>
      </c>
      <c r="X122" s="38">
        <v>59695.26</v>
      </c>
      <c r="Y122" s="41">
        <f t="shared" si="3"/>
        <v>13.744815640217348</v>
      </c>
      <c r="Z122" s="40">
        <v>0</v>
      </c>
      <c r="AA122" s="40" t="s">
        <v>226</v>
      </c>
      <c r="AB122" s="34">
        <v>100000</v>
      </c>
      <c r="AC122" s="41">
        <v>100</v>
      </c>
      <c r="AD122" s="41">
        <v>13</v>
      </c>
      <c r="AE122" s="42" t="s">
        <v>55</v>
      </c>
      <c r="AF122" s="20"/>
    </row>
    <row r="123" spans="2:32" ht="67.5">
      <c r="B123" s="20"/>
      <c r="C123" s="36" t="s">
        <v>241</v>
      </c>
      <c r="D123" s="36" t="s">
        <v>242</v>
      </c>
      <c r="E123" s="37" t="s">
        <v>243</v>
      </c>
      <c r="F123" s="37" t="s">
        <v>5</v>
      </c>
      <c r="G123" s="37" t="s">
        <v>43</v>
      </c>
      <c r="H123" s="38" t="s">
        <v>44</v>
      </c>
      <c r="I123" s="38" t="s">
        <v>45</v>
      </c>
      <c r="J123" s="39" t="s">
        <v>46</v>
      </c>
      <c r="K123" s="38" t="s">
        <v>47</v>
      </c>
      <c r="L123" s="40" t="s">
        <v>48</v>
      </c>
      <c r="M123" s="38" t="s">
        <v>49</v>
      </c>
      <c r="N123" s="38" t="s">
        <v>50</v>
      </c>
      <c r="O123" s="38" t="s">
        <v>51</v>
      </c>
      <c r="P123" s="40" t="s">
        <v>52</v>
      </c>
      <c r="Q123" s="40" t="s">
        <v>231</v>
      </c>
      <c r="R123" s="38">
        <v>1354488.96</v>
      </c>
      <c r="S123" s="38">
        <v>1354488.96</v>
      </c>
      <c r="T123" s="38">
        <v>1354488.96</v>
      </c>
      <c r="U123" s="38">
        <v>1354488.96</v>
      </c>
      <c r="V123" s="38">
        <v>176314</v>
      </c>
      <c r="W123" s="38">
        <v>176314</v>
      </c>
      <c r="X123" s="38">
        <v>22191.57</v>
      </c>
      <c r="Y123" s="41">
        <f t="shared" si="3"/>
        <v>13.017012704186234</v>
      </c>
      <c r="Z123" s="40">
        <v>0</v>
      </c>
      <c r="AA123" s="40" t="s">
        <v>226</v>
      </c>
      <c r="AB123" s="34">
        <v>10000</v>
      </c>
      <c r="AC123" s="41">
        <v>100</v>
      </c>
      <c r="AD123" s="41">
        <v>13</v>
      </c>
      <c r="AE123" s="42" t="s">
        <v>55</v>
      </c>
      <c r="AF123" s="20"/>
    </row>
    <row r="124" spans="2:32" ht="67.5">
      <c r="B124" s="20"/>
      <c r="C124" s="36" t="s">
        <v>244</v>
      </c>
      <c r="D124" s="36" t="s">
        <v>245</v>
      </c>
      <c r="E124" s="37" t="s">
        <v>246</v>
      </c>
      <c r="F124" s="37" t="s">
        <v>5</v>
      </c>
      <c r="G124" s="37" t="s">
        <v>43</v>
      </c>
      <c r="H124" s="38" t="s">
        <v>44</v>
      </c>
      <c r="I124" s="38" t="s">
        <v>45</v>
      </c>
      <c r="J124" s="39" t="s">
        <v>46</v>
      </c>
      <c r="K124" s="38" t="s">
        <v>47</v>
      </c>
      <c r="L124" s="40" t="s">
        <v>48</v>
      </c>
      <c r="M124" s="38" t="s">
        <v>49</v>
      </c>
      <c r="N124" s="38" t="s">
        <v>50</v>
      </c>
      <c r="O124" s="38" t="s">
        <v>51</v>
      </c>
      <c r="P124" s="40" t="s">
        <v>52</v>
      </c>
      <c r="Q124" s="40" t="s">
        <v>231</v>
      </c>
      <c r="R124" s="38">
        <v>683098.74</v>
      </c>
      <c r="S124" s="38">
        <v>683098.74</v>
      </c>
      <c r="T124" s="38">
        <v>683098.74</v>
      </c>
      <c r="U124" s="38">
        <v>683098.74</v>
      </c>
      <c r="V124" s="38">
        <v>204929.62</v>
      </c>
      <c r="W124" s="38">
        <v>204929.62</v>
      </c>
      <c r="X124" s="38">
        <v>204929.62</v>
      </c>
      <c r="Y124" s="41">
        <f t="shared" si="3"/>
        <v>29.999999707216556</v>
      </c>
      <c r="Z124" s="40">
        <v>0</v>
      </c>
      <c r="AA124" s="40" t="s">
        <v>226</v>
      </c>
      <c r="AB124" s="34">
        <v>0</v>
      </c>
      <c r="AC124" s="41">
        <v>100</v>
      </c>
      <c r="AD124" s="41">
        <v>29</v>
      </c>
      <c r="AE124" s="42" t="s">
        <v>55</v>
      </c>
      <c r="AF124" s="20"/>
    </row>
    <row r="125" spans="2:32" ht="67.5">
      <c r="B125" s="20"/>
      <c r="C125" s="36" t="s">
        <v>247</v>
      </c>
      <c r="D125" s="36" t="s">
        <v>248</v>
      </c>
      <c r="E125" s="37" t="s">
        <v>249</v>
      </c>
      <c r="F125" s="37" t="s">
        <v>5</v>
      </c>
      <c r="G125" s="37" t="s">
        <v>43</v>
      </c>
      <c r="H125" s="38" t="s">
        <v>44</v>
      </c>
      <c r="I125" s="38" t="s">
        <v>45</v>
      </c>
      <c r="J125" s="39" t="s">
        <v>46</v>
      </c>
      <c r="K125" s="38" t="s">
        <v>47</v>
      </c>
      <c r="L125" s="40" t="s">
        <v>48</v>
      </c>
      <c r="M125" s="38" t="s">
        <v>49</v>
      </c>
      <c r="N125" s="38" t="s">
        <v>50</v>
      </c>
      <c r="O125" s="38" t="s">
        <v>51</v>
      </c>
      <c r="P125" s="40" t="s">
        <v>52</v>
      </c>
      <c r="Q125" s="40" t="s">
        <v>231</v>
      </c>
      <c r="R125" s="38">
        <v>1690749.74</v>
      </c>
      <c r="S125" s="38">
        <v>1690749.74</v>
      </c>
      <c r="T125" s="38">
        <v>1690749.74</v>
      </c>
      <c r="U125" s="38">
        <v>1690749.74</v>
      </c>
      <c r="V125" s="38">
        <v>507224.92</v>
      </c>
      <c r="W125" s="38">
        <v>507224.92</v>
      </c>
      <c r="X125" s="38">
        <v>507224.92</v>
      </c>
      <c r="Y125" s="41">
        <f t="shared" si="3"/>
        <v>29.999999881709282</v>
      </c>
      <c r="Z125" s="40">
        <v>0</v>
      </c>
      <c r="AA125" s="40" t="s">
        <v>226</v>
      </c>
      <c r="AB125" s="34">
        <v>0</v>
      </c>
      <c r="AC125" s="41">
        <v>100</v>
      </c>
      <c r="AD125" s="41">
        <v>29</v>
      </c>
      <c r="AE125" s="42" t="s">
        <v>55</v>
      </c>
      <c r="AF125" s="20"/>
    </row>
    <row r="126" spans="2:32" ht="67.5">
      <c r="B126" s="20"/>
      <c r="C126" s="36" t="s">
        <v>250</v>
      </c>
      <c r="D126" s="36" t="s">
        <v>251</v>
      </c>
      <c r="E126" s="37" t="s">
        <v>252</v>
      </c>
      <c r="F126" s="37" t="s">
        <v>5</v>
      </c>
      <c r="G126" s="37" t="s">
        <v>43</v>
      </c>
      <c r="H126" s="38" t="s">
        <v>44</v>
      </c>
      <c r="I126" s="38" t="s">
        <v>45</v>
      </c>
      <c r="J126" s="39" t="s">
        <v>46</v>
      </c>
      <c r="K126" s="38" t="s">
        <v>47</v>
      </c>
      <c r="L126" s="40" t="s">
        <v>48</v>
      </c>
      <c r="M126" s="38" t="s">
        <v>49</v>
      </c>
      <c r="N126" s="38" t="s">
        <v>50</v>
      </c>
      <c r="O126" s="38" t="s">
        <v>51</v>
      </c>
      <c r="P126" s="40" t="s">
        <v>52</v>
      </c>
      <c r="Q126" s="40" t="s">
        <v>231</v>
      </c>
      <c r="R126" s="38">
        <v>1776654.91</v>
      </c>
      <c r="S126" s="38">
        <v>1776654.91</v>
      </c>
      <c r="T126" s="38">
        <v>1776654.91</v>
      </c>
      <c r="U126" s="38">
        <v>1776654.91</v>
      </c>
      <c r="V126" s="38">
        <v>619197.54</v>
      </c>
      <c r="W126" s="38">
        <v>619197.54</v>
      </c>
      <c r="X126" s="38">
        <v>619197.54</v>
      </c>
      <c r="Y126" s="41">
        <f t="shared" si="3"/>
        <v>34.85187452638172</v>
      </c>
      <c r="Z126" s="40">
        <v>0</v>
      </c>
      <c r="AA126" s="40" t="s">
        <v>226</v>
      </c>
      <c r="AB126" s="34">
        <v>0</v>
      </c>
      <c r="AC126" s="41">
        <v>100</v>
      </c>
      <c r="AD126" s="41">
        <v>34</v>
      </c>
      <c r="AE126" s="42" t="s">
        <v>55</v>
      </c>
      <c r="AF126" s="20"/>
    </row>
    <row r="127" spans="2:32" ht="67.5">
      <c r="B127" s="20"/>
      <c r="C127" s="36" t="s">
        <v>253</v>
      </c>
      <c r="D127" s="36" t="s">
        <v>254</v>
      </c>
      <c r="E127" s="37" t="s">
        <v>255</v>
      </c>
      <c r="F127" s="37" t="s">
        <v>5</v>
      </c>
      <c r="G127" s="37" t="s">
        <v>43</v>
      </c>
      <c r="H127" s="38" t="s">
        <v>44</v>
      </c>
      <c r="I127" s="38" t="s">
        <v>45</v>
      </c>
      <c r="J127" s="39" t="s">
        <v>46</v>
      </c>
      <c r="K127" s="38" t="s">
        <v>47</v>
      </c>
      <c r="L127" s="40" t="s">
        <v>48</v>
      </c>
      <c r="M127" s="38" t="s">
        <v>49</v>
      </c>
      <c r="N127" s="38" t="s">
        <v>50</v>
      </c>
      <c r="O127" s="38" t="s">
        <v>51</v>
      </c>
      <c r="P127" s="40" t="s">
        <v>52</v>
      </c>
      <c r="Q127" s="40" t="s">
        <v>231</v>
      </c>
      <c r="R127" s="38">
        <v>12399971.95</v>
      </c>
      <c r="S127" s="38">
        <v>12399971.95</v>
      </c>
      <c r="T127" s="38">
        <v>12399971.95</v>
      </c>
      <c r="U127" s="38">
        <v>12399971.95</v>
      </c>
      <c r="V127" s="38">
        <v>3719991.59</v>
      </c>
      <c r="W127" s="38">
        <v>3719991.59</v>
      </c>
      <c r="X127" s="38">
        <v>3719991.59</v>
      </c>
      <c r="Y127" s="41">
        <f t="shared" si="3"/>
        <v>30.00000004032267</v>
      </c>
      <c r="Z127" s="40">
        <v>0</v>
      </c>
      <c r="AA127" s="40" t="s">
        <v>226</v>
      </c>
      <c r="AB127" s="34">
        <v>0</v>
      </c>
      <c r="AC127" s="41">
        <v>100</v>
      </c>
      <c r="AD127" s="41">
        <v>30</v>
      </c>
      <c r="AE127" s="42" t="s">
        <v>55</v>
      </c>
      <c r="AF127" s="20"/>
    </row>
    <row r="128" spans="2:32" ht="60.75">
      <c r="B128" s="20"/>
      <c r="C128" s="36" t="s">
        <v>256</v>
      </c>
      <c r="D128" s="36" t="s">
        <v>257</v>
      </c>
      <c r="E128" s="37" t="s">
        <v>258</v>
      </c>
      <c r="F128" s="37" t="s">
        <v>5</v>
      </c>
      <c r="G128" s="37" t="s">
        <v>43</v>
      </c>
      <c r="H128" s="38" t="s">
        <v>44</v>
      </c>
      <c r="I128" s="38" t="s">
        <v>45</v>
      </c>
      <c r="J128" s="39" t="s">
        <v>46</v>
      </c>
      <c r="K128" s="38" t="s">
        <v>47</v>
      </c>
      <c r="L128" s="40" t="s">
        <v>48</v>
      </c>
      <c r="M128" s="38" t="s">
        <v>49</v>
      </c>
      <c r="N128" s="38" t="s">
        <v>259</v>
      </c>
      <c r="O128" s="38" t="s">
        <v>260</v>
      </c>
      <c r="P128" s="40" t="s">
        <v>52</v>
      </c>
      <c r="Q128" s="40" t="s">
        <v>231</v>
      </c>
      <c r="R128" s="38">
        <v>10000000</v>
      </c>
      <c r="S128" s="38">
        <v>10000000</v>
      </c>
      <c r="T128" s="38">
        <v>10000000</v>
      </c>
      <c r="U128" s="38">
        <v>10000000</v>
      </c>
      <c r="V128" s="38">
        <v>3000000</v>
      </c>
      <c r="W128" s="38">
        <v>3000000</v>
      </c>
      <c r="X128" s="38">
        <v>3000000</v>
      </c>
      <c r="Y128" s="41">
        <f t="shared" si="3"/>
        <v>30</v>
      </c>
      <c r="Z128" s="40">
        <v>0</v>
      </c>
      <c r="AA128" s="40" t="s">
        <v>261</v>
      </c>
      <c r="AB128" s="34">
        <v>0</v>
      </c>
      <c r="AC128" s="41">
        <v>100</v>
      </c>
      <c r="AD128" s="41">
        <v>30</v>
      </c>
      <c r="AE128" s="42" t="s">
        <v>55</v>
      </c>
      <c r="AF128" s="20"/>
    </row>
    <row r="129" spans="2:32" ht="67.5">
      <c r="B129" s="20"/>
      <c r="C129" s="36" t="s">
        <v>262</v>
      </c>
      <c r="D129" s="36" t="s">
        <v>263</v>
      </c>
      <c r="E129" s="37" t="s">
        <v>264</v>
      </c>
      <c r="F129" s="37" t="s">
        <v>5</v>
      </c>
      <c r="G129" s="37" t="s">
        <v>43</v>
      </c>
      <c r="H129" s="38" t="s">
        <v>44</v>
      </c>
      <c r="I129" s="38" t="s">
        <v>45</v>
      </c>
      <c r="J129" s="39" t="s">
        <v>46</v>
      </c>
      <c r="K129" s="38" t="s">
        <v>47</v>
      </c>
      <c r="L129" s="40" t="s">
        <v>48</v>
      </c>
      <c r="M129" s="38" t="s">
        <v>49</v>
      </c>
      <c r="N129" s="38" t="s">
        <v>265</v>
      </c>
      <c r="O129" s="38" t="s">
        <v>51</v>
      </c>
      <c r="P129" s="40" t="s">
        <v>52</v>
      </c>
      <c r="Q129" s="40" t="s">
        <v>231</v>
      </c>
      <c r="R129" s="38">
        <v>158963531.53</v>
      </c>
      <c r="S129" s="38">
        <v>158963531.53</v>
      </c>
      <c r="T129" s="38">
        <v>23167555.53</v>
      </c>
      <c r="U129" s="38">
        <v>23167555.53</v>
      </c>
      <c r="V129" s="38">
        <v>0</v>
      </c>
      <c r="W129" s="38">
        <v>0</v>
      </c>
      <c r="X129" s="38">
        <v>0</v>
      </c>
      <c r="Y129" s="41">
        <f t="shared" si="3"/>
        <v>0</v>
      </c>
      <c r="Z129" s="40">
        <v>0</v>
      </c>
      <c r="AA129" s="40" t="s">
        <v>226</v>
      </c>
      <c r="AB129" s="34">
        <v>0</v>
      </c>
      <c r="AC129" s="41">
        <v>100</v>
      </c>
      <c r="AD129" s="41">
        <v>0</v>
      </c>
      <c r="AE129" s="42" t="s">
        <v>266</v>
      </c>
      <c r="AF129" s="20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  <rowBreaks count="1" manualBreakCount="1">
    <brk id="14" min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15"/>
  <sheetViews>
    <sheetView showGridLines="0" view="pageBreakPreview" zoomScale="80" zoomScaleSheetLayoutView="80" workbookViewId="0" topLeftCell="K2">
      <selection activeCell="Q15" sqref="Q15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5.875" style="11" bestFit="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46"/>
      <c r="AE3" s="46"/>
      <c r="AF3" s="15"/>
    </row>
    <row r="4" spans="2:32" ht="8.2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/>
      <c r="AD4"/>
      <c r="AE4"/>
      <c r="AF4"/>
    </row>
    <row r="5" spans="2:32" ht="20.25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/>
      <c r="AD5"/>
      <c r="AE5"/>
      <c r="AF5"/>
    </row>
    <row r="6" spans="2:40" s="58" customFormat="1" ht="8.25" customHeight="1">
      <c r="B6" s="59"/>
      <c r="C6" s="59"/>
      <c r="D6" s="59"/>
      <c r="E6" s="59"/>
      <c r="F6" s="59"/>
      <c r="G6" s="59"/>
      <c r="H6" s="59"/>
      <c r="I6" s="5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61"/>
      <c r="AN6" s="62"/>
    </row>
    <row r="7" spans="3:40" s="58" customFormat="1" ht="15.75" customHeight="1">
      <c r="C7" s="63" t="s">
        <v>456</v>
      </c>
      <c r="D7" s="64">
        <v>2014</v>
      </c>
      <c r="E7" s="64"/>
      <c r="F7" s="64"/>
      <c r="G7" s="64"/>
      <c r="H7" s="64"/>
      <c r="I7" s="63"/>
      <c r="J7" s="65"/>
      <c r="K7" s="65"/>
      <c r="L7" s="65"/>
      <c r="M7" s="64"/>
      <c r="N7" s="64"/>
      <c r="O7" s="64"/>
      <c r="P7" s="64"/>
      <c r="Q7" s="64"/>
      <c r="R7" s="65"/>
      <c r="S7" s="65"/>
      <c r="T7" s="65"/>
      <c r="U7" s="65"/>
      <c r="V7" s="65"/>
      <c r="W7" s="66"/>
      <c r="X7" s="66"/>
      <c r="AN7" s="62"/>
    </row>
    <row r="8" spans="3:40" s="58" customFormat="1" ht="15.75" customHeight="1" thickBot="1">
      <c r="C8" s="63" t="s">
        <v>457</v>
      </c>
      <c r="D8" s="67">
        <v>2009</v>
      </c>
      <c r="E8" s="67"/>
      <c r="F8" s="67"/>
      <c r="G8" s="67"/>
      <c r="H8" s="67"/>
      <c r="I8" s="63"/>
      <c r="J8" s="65"/>
      <c r="K8" s="65"/>
      <c r="L8" s="65"/>
      <c r="M8" s="67"/>
      <c r="N8" s="67"/>
      <c r="O8" s="67"/>
      <c r="P8" s="67"/>
      <c r="Q8" s="67"/>
      <c r="R8" s="65"/>
      <c r="S8" s="65"/>
      <c r="T8" s="65"/>
      <c r="U8" s="65"/>
      <c r="V8" s="65"/>
      <c r="W8" s="66"/>
      <c r="X8" s="66"/>
      <c r="AN8" s="62"/>
    </row>
    <row r="9" spans="3:40" s="58" customFormat="1" ht="15.75" customHeight="1" thickBot="1">
      <c r="C9" s="68" t="s">
        <v>458</v>
      </c>
      <c r="D9" s="69" t="s">
        <v>463</v>
      </c>
      <c r="E9" s="61"/>
      <c r="F9" s="61"/>
      <c r="G9" s="61"/>
      <c r="H9" s="61"/>
      <c r="I9" s="68"/>
      <c r="J9" s="65"/>
      <c r="K9" s="65"/>
      <c r="L9" s="65"/>
      <c r="M9" s="61"/>
      <c r="N9" s="61"/>
      <c r="O9" s="61"/>
      <c r="P9" s="61"/>
      <c r="Q9" s="61"/>
      <c r="R9" s="61"/>
      <c r="S9" s="65"/>
      <c r="T9" s="65"/>
      <c r="U9" s="65"/>
      <c r="V9" s="65"/>
      <c r="W9" s="66"/>
      <c r="X9" s="66"/>
      <c r="AN9" s="62"/>
    </row>
    <row r="10" spans="3:40" s="58" customFormat="1" ht="15.75" customHeight="1">
      <c r="C10" s="67" t="s">
        <v>459</v>
      </c>
      <c r="D10" s="63" t="s">
        <v>460</v>
      </c>
      <c r="E10" s="63"/>
      <c r="F10" s="63"/>
      <c r="G10" s="63"/>
      <c r="H10" s="63"/>
      <c r="I10" s="67"/>
      <c r="J10" s="65"/>
      <c r="K10" s="65"/>
      <c r="L10" s="65"/>
      <c r="M10" s="63"/>
      <c r="N10" s="63"/>
      <c r="O10" s="63"/>
      <c r="P10" s="63"/>
      <c r="Q10" s="63"/>
      <c r="R10" s="65"/>
      <c r="S10" s="65"/>
      <c r="T10" s="65"/>
      <c r="U10" s="65"/>
      <c r="V10" s="65"/>
      <c r="W10" s="66"/>
      <c r="X10" s="66"/>
      <c r="AN10" s="62"/>
    </row>
    <row r="11" spans="3:40" s="58" customFormat="1" ht="15" customHeight="1">
      <c r="C11" s="67" t="s">
        <v>461</v>
      </c>
      <c r="D11" s="67" t="s">
        <v>462</v>
      </c>
      <c r="E11" s="67"/>
      <c r="F11" s="67"/>
      <c r="G11" s="67"/>
      <c r="H11" s="67"/>
      <c r="I11" s="67"/>
      <c r="J11" s="70"/>
      <c r="K11" s="70"/>
      <c r="L11" s="70"/>
      <c r="M11" s="67"/>
      <c r="N11" s="67"/>
      <c r="O11" s="67"/>
      <c r="P11" s="67"/>
      <c r="Q11" s="67"/>
      <c r="R11" s="70"/>
      <c r="S11" s="70"/>
      <c r="T11" s="70"/>
      <c r="U11" s="70"/>
      <c r="V11" s="70"/>
      <c r="W11" s="70"/>
      <c r="X11" s="70"/>
      <c r="AN11" s="62"/>
    </row>
    <row r="12" spans="1:40" ht="12.75">
      <c r="A12" s="59"/>
      <c r="C12" s="5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N12" s="72"/>
    </row>
    <row r="13" spans="3:40" s="58" customFormat="1" ht="15.75" thickBot="1">
      <c r="C13" s="73" t="s">
        <v>464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E13" s="57" t="s">
        <v>11</v>
      </c>
      <c r="AN13" s="62"/>
    </row>
    <row r="14" spans="2:32" s="24" customFormat="1" ht="38.25" customHeight="1" thickBot="1">
      <c r="B14" s="25"/>
      <c r="C14" s="74" t="s">
        <v>12</v>
      </c>
      <c r="D14" s="28" t="s">
        <v>13</v>
      </c>
      <c r="E14" s="28" t="s">
        <v>14</v>
      </c>
      <c r="F14" s="28" t="s">
        <v>15</v>
      </c>
      <c r="G14" s="28" t="s">
        <v>16</v>
      </c>
      <c r="H14" s="28" t="s">
        <v>17</v>
      </c>
      <c r="I14" s="28" t="s">
        <v>18</v>
      </c>
      <c r="J14" s="28" t="s">
        <v>19</v>
      </c>
      <c r="K14" s="28" t="s">
        <v>20</v>
      </c>
      <c r="L14" s="28" t="s">
        <v>21</v>
      </c>
      <c r="M14" s="28" t="s">
        <v>22</v>
      </c>
      <c r="N14" s="28" t="s">
        <v>23</v>
      </c>
      <c r="O14" s="28" t="s">
        <v>24</v>
      </c>
      <c r="P14" s="28" t="s">
        <v>25</v>
      </c>
      <c r="Q14" s="28" t="s">
        <v>26</v>
      </c>
      <c r="R14" s="28" t="s">
        <v>27</v>
      </c>
      <c r="S14" s="28" t="s">
        <v>28</v>
      </c>
      <c r="T14" s="28" t="s">
        <v>29</v>
      </c>
      <c r="U14" s="28" t="s">
        <v>30</v>
      </c>
      <c r="V14" s="28" t="s">
        <v>31</v>
      </c>
      <c r="W14" s="28" t="s">
        <v>32</v>
      </c>
      <c r="X14" s="28" t="s">
        <v>33</v>
      </c>
      <c r="Y14" s="28" t="s">
        <v>34</v>
      </c>
      <c r="Z14" s="28" t="s">
        <v>35</v>
      </c>
      <c r="AA14" s="28" t="s">
        <v>36</v>
      </c>
      <c r="AB14" s="28" t="s">
        <v>37</v>
      </c>
      <c r="AC14" s="28" t="s">
        <v>38</v>
      </c>
      <c r="AD14" s="28" t="s">
        <v>39</v>
      </c>
      <c r="AE14" s="57"/>
      <c r="AF14" s="25"/>
    </row>
    <row r="15" spans="2:32" ht="67.5">
      <c r="B15" s="20"/>
      <c r="C15" s="43" t="s">
        <v>267</v>
      </c>
      <c r="D15" s="29" t="s">
        <v>268</v>
      </c>
      <c r="E15" s="30" t="s">
        <v>269</v>
      </c>
      <c r="F15" s="30" t="s">
        <v>5</v>
      </c>
      <c r="G15" s="30" t="s">
        <v>43</v>
      </c>
      <c r="H15" s="31" t="s">
        <v>44</v>
      </c>
      <c r="I15" s="31" t="s">
        <v>45</v>
      </c>
      <c r="J15" s="7" t="s">
        <v>46</v>
      </c>
      <c r="K15" s="31" t="s">
        <v>47</v>
      </c>
      <c r="L15" s="32" t="s">
        <v>48</v>
      </c>
      <c r="M15" s="31" t="s">
        <v>49</v>
      </c>
      <c r="N15" s="31" t="s">
        <v>50</v>
      </c>
      <c r="O15" s="31" t="s">
        <v>51</v>
      </c>
      <c r="P15" s="32" t="s">
        <v>52</v>
      </c>
      <c r="Q15" s="32" t="s">
        <v>270</v>
      </c>
      <c r="R15" s="31">
        <v>161416</v>
      </c>
      <c r="S15" s="31">
        <v>161416</v>
      </c>
      <c r="T15" s="31">
        <v>161416</v>
      </c>
      <c r="U15" s="31">
        <v>161416</v>
      </c>
      <c r="V15" s="31">
        <v>146621</v>
      </c>
      <c r="W15" s="31">
        <v>146621</v>
      </c>
      <c r="X15" s="31">
        <v>146621</v>
      </c>
      <c r="Y15" s="33">
        <f aca="true" t="shared" si="0" ref="Y15">((W15/S15)*100)</f>
        <v>90.83424195866581</v>
      </c>
      <c r="Z15" s="32">
        <v>0</v>
      </c>
      <c r="AA15" s="32" t="s">
        <v>271</v>
      </c>
      <c r="AB15" s="34">
        <v>380000</v>
      </c>
      <c r="AC15" s="33">
        <v>100</v>
      </c>
      <c r="AD15" s="33">
        <v>84</v>
      </c>
      <c r="AE15" s="35" t="s">
        <v>55</v>
      </c>
      <c r="AF15" s="20"/>
    </row>
  </sheetData>
  <mergeCells count="5">
    <mergeCell ref="C3:M3"/>
    <mergeCell ref="AD3:AE3"/>
    <mergeCell ref="AE13:AE14"/>
    <mergeCell ref="D7:H7"/>
    <mergeCell ref="M7:Q7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18"/>
  <sheetViews>
    <sheetView showGridLines="0" view="pageBreakPreview" zoomScale="80" zoomScaleSheetLayoutView="80" workbookViewId="0" topLeftCell="A1">
      <selection activeCell="C18" sqref="C18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5.875" style="11" bestFit="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46"/>
      <c r="AE3" s="46"/>
      <c r="AF3" s="15"/>
    </row>
    <row r="4" spans="2:32" ht="8.2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/>
      <c r="AD4"/>
      <c r="AE4"/>
      <c r="AF4"/>
    </row>
    <row r="5" spans="2:32" ht="20.25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/>
      <c r="AD5"/>
      <c r="AE5"/>
      <c r="AF5"/>
    </row>
    <row r="6" spans="2:40" s="58" customFormat="1" ht="8.25" customHeight="1">
      <c r="B6" s="59"/>
      <c r="C6" s="59"/>
      <c r="D6" s="59"/>
      <c r="E6" s="59"/>
      <c r="F6" s="59"/>
      <c r="G6" s="59"/>
      <c r="H6" s="59"/>
      <c r="I6" s="5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61"/>
      <c r="AN6" s="62"/>
    </row>
    <row r="7" spans="3:40" s="58" customFormat="1" ht="15.75" customHeight="1">
      <c r="C7" s="63" t="s">
        <v>456</v>
      </c>
      <c r="D7" s="64">
        <v>2014</v>
      </c>
      <c r="E7" s="64"/>
      <c r="F7" s="64"/>
      <c r="G7" s="64"/>
      <c r="H7" s="64"/>
      <c r="I7" s="63"/>
      <c r="J7" s="65"/>
      <c r="K7" s="65"/>
      <c r="L7" s="65"/>
      <c r="M7" s="64"/>
      <c r="N7" s="64"/>
      <c r="O7" s="64"/>
      <c r="P7" s="64"/>
      <c r="Q7" s="64"/>
      <c r="R7" s="65"/>
      <c r="S7" s="65"/>
      <c r="T7" s="65"/>
      <c r="U7" s="65"/>
      <c r="V7" s="65"/>
      <c r="W7" s="66"/>
      <c r="X7" s="66"/>
      <c r="AN7" s="62"/>
    </row>
    <row r="8" spans="3:40" s="58" customFormat="1" ht="15.75" customHeight="1" thickBot="1">
      <c r="C8" s="63" t="s">
        <v>457</v>
      </c>
      <c r="D8" s="67">
        <v>2010</v>
      </c>
      <c r="E8" s="67"/>
      <c r="F8" s="67"/>
      <c r="G8" s="67"/>
      <c r="H8" s="67"/>
      <c r="I8" s="63"/>
      <c r="J8" s="65"/>
      <c r="K8" s="65"/>
      <c r="L8" s="65"/>
      <c r="M8" s="67"/>
      <c r="N8" s="67"/>
      <c r="O8" s="67"/>
      <c r="P8" s="67"/>
      <c r="Q8" s="67"/>
      <c r="R8" s="65"/>
      <c r="S8" s="65"/>
      <c r="T8" s="65"/>
      <c r="U8" s="65"/>
      <c r="V8" s="65"/>
      <c r="W8" s="66"/>
      <c r="X8" s="66"/>
      <c r="AN8" s="62"/>
    </row>
    <row r="9" spans="3:40" s="58" customFormat="1" ht="15.75" customHeight="1" thickBot="1">
      <c r="C9" s="68" t="s">
        <v>458</v>
      </c>
      <c r="D9" s="69" t="s">
        <v>463</v>
      </c>
      <c r="E9" s="61"/>
      <c r="F9" s="61"/>
      <c r="G9" s="61"/>
      <c r="H9" s="61"/>
      <c r="I9" s="68"/>
      <c r="J9" s="65"/>
      <c r="K9" s="65"/>
      <c r="L9" s="65"/>
      <c r="M9" s="61"/>
      <c r="N9" s="61"/>
      <c r="O9" s="61"/>
      <c r="P9" s="61"/>
      <c r="Q9" s="61"/>
      <c r="R9" s="61"/>
      <c r="S9" s="65"/>
      <c r="T9" s="65"/>
      <c r="U9" s="65"/>
      <c r="V9" s="65"/>
      <c r="W9" s="66"/>
      <c r="X9" s="66"/>
      <c r="AN9" s="62"/>
    </row>
    <row r="10" spans="3:40" s="58" customFormat="1" ht="15.75" customHeight="1">
      <c r="C10" s="67" t="s">
        <v>459</v>
      </c>
      <c r="D10" s="63" t="s">
        <v>460</v>
      </c>
      <c r="E10" s="63"/>
      <c r="F10" s="63"/>
      <c r="G10" s="63"/>
      <c r="H10" s="63"/>
      <c r="I10" s="67"/>
      <c r="J10" s="65"/>
      <c r="K10" s="65"/>
      <c r="L10" s="65"/>
      <c r="M10" s="63"/>
      <c r="N10" s="63"/>
      <c r="O10" s="63"/>
      <c r="P10" s="63"/>
      <c r="Q10" s="63"/>
      <c r="R10" s="65"/>
      <c r="S10" s="65"/>
      <c r="T10" s="65"/>
      <c r="U10" s="65"/>
      <c r="V10" s="65"/>
      <c r="W10" s="66"/>
      <c r="X10" s="66"/>
      <c r="AN10" s="62"/>
    </row>
    <row r="11" spans="3:40" s="58" customFormat="1" ht="15" customHeight="1">
      <c r="C11" s="67" t="s">
        <v>461</v>
      </c>
      <c r="D11" s="67" t="s">
        <v>462</v>
      </c>
      <c r="E11" s="67"/>
      <c r="F11" s="67"/>
      <c r="G11" s="67"/>
      <c r="H11" s="67"/>
      <c r="I11" s="67"/>
      <c r="J11" s="70"/>
      <c r="K11" s="70"/>
      <c r="L11" s="70"/>
      <c r="M11" s="67"/>
      <c r="N11" s="67"/>
      <c r="O11" s="67"/>
      <c r="P11" s="67"/>
      <c r="Q11" s="67"/>
      <c r="R11" s="70"/>
      <c r="S11" s="70"/>
      <c r="T11" s="70"/>
      <c r="U11" s="70"/>
      <c r="V11" s="70"/>
      <c r="W11" s="70"/>
      <c r="X11" s="70"/>
      <c r="AN11" s="62"/>
    </row>
    <row r="12" spans="1:40" ht="12.75">
      <c r="A12" s="59"/>
      <c r="C12" s="5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N12" s="72"/>
    </row>
    <row r="13" spans="3:40" s="58" customFormat="1" ht="15.75" thickBot="1">
      <c r="C13" s="73" t="s">
        <v>464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E13" s="57" t="s">
        <v>11</v>
      </c>
      <c r="AN13" s="62"/>
    </row>
    <row r="14" spans="2:32" s="24" customFormat="1" ht="38.25" customHeight="1">
      <c r="B14" s="25"/>
      <c r="C14" s="74" t="s">
        <v>12</v>
      </c>
      <c r="D14" s="28" t="s">
        <v>13</v>
      </c>
      <c r="E14" s="28" t="s">
        <v>14</v>
      </c>
      <c r="F14" s="28" t="s">
        <v>15</v>
      </c>
      <c r="G14" s="28" t="s">
        <v>16</v>
      </c>
      <c r="H14" s="28" t="s">
        <v>17</v>
      </c>
      <c r="I14" s="28" t="s">
        <v>18</v>
      </c>
      <c r="J14" s="28" t="s">
        <v>19</v>
      </c>
      <c r="K14" s="28" t="s">
        <v>20</v>
      </c>
      <c r="L14" s="28" t="s">
        <v>21</v>
      </c>
      <c r="M14" s="28" t="s">
        <v>22</v>
      </c>
      <c r="N14" s="28" t="s">
        <v>23</v>
      </c>
      <c r="O14" s="28" t="s">
        <v>24</v>
      </c>
      <c r="P14" s="28" t="s">
        <v>25</v>
      </c>
      <c r="Q14" s="28" t="s">
        <v>26</v>
      </c>
      <c r="R14" s="28" t="s">
        <v>27</v>
      </c>
      <c r="S14" s="28" t="s">
        <v>28</v>
      </c>
      <c r="T14" s="28" t="s">
        <v>29</v>
      </c>
      <c r="U14" s="28" t="s">
        <v>30</v>
      </c>
      <c r="V14" s="28" t="s">
        <v>31</v>
      </c>
      <c r="W14" s="28" t="s">
        <v>32</v>
      </c>
      <c r="X14" s="28" t="s">
        <v>33</v>
      </c>
      <c r="Y14" s="28" t="s">
        <v>34</v>
      </c>
      <c r="Z14" s="28" t="s">
        <v>35</v>
      </c>
      <c r="AA14" s="28" t="s">
        <v>36</v>
      </c>
      <c r="AB14" s="28" t="s">
        <v>37</v>
      </c>
      <c r="AC14" s="28" t="s">
        <v>38</v>
      </c>
      <c r="AD14" s="28" t="s">
        <v>39</v>
      </c>
      <c r="AE14" s="57"/>
      <c r="AF14" s="25"/>
    </row>
    <row r="15" spans="2:32" ht="67.5">
      <c r="B15" s="20"/>
      <c r="C15" s="36" t="s">
        <v>272</v>
      </c>
      <c r="D15" s="36" t="s">
        <v>273</v>
      </c>
      <c r="E15" s="37" t="s">
        <v>274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50</v>
      </c>
      <c r="O15" s="38" t="s">
        <v>51</v>
      </c>
      <c r="P15" s="40" t="s">
        <v>52</v>
      </c>
      <c r="Q15" s="40" t="s">
        <v>275</v>
      </c>
      <c r="R15" s="38">
        <v>85765.11</v>
      </c>
      <c r="S15" s="38">
        <v>85765.11</v>
      </c>
      <c r="T15" s="38">
        <v>85765.11</v>
      </c>
      <c r="U15" s="38">
        <v>85765.11</v>
      </c>
      <c r="V15" s="38">
        <v>0</v>
      </c>
      <c r="W15" s="38">
        <v>0</v>
      </c>
      <c r="X15" s="38">
        <v>0</v>
      </c>
      <c r="Y15" s="41">
        <f aca="true" t="shared" si="0" ref="Y15:Y18">((W15/S15)*100)</f>
        <v>0</v>
      </c>
      <c r="Z15" s="40">
        <v>0</v>
      </c>
      <c r="AA15" s="40" t="s">
        <v>271</v>
      </c>
      <c r="AB15" s="34">
        <v>472</v>
      </c>
      <c r="AC15" s="41">
        <v>100</v>
      </c>
      <c r="AD15" s="41">
        <v>100</v>
      </c>
      <c r="AE15" s="42" t="s">
        <v>55</v>
      </c>
      <c r="AF15" s="20"/>
    </row>
    <row r="16" spans="2:32" ht="60.75">
      <c r="B16" s="20"/>
      <c r="C16" s="36" t="s">
        <v>276</v>
      </c>
      <c r="D16" s="36" t="s">
        <v>277</v>
      </c>
      <c r="E16" s="37" t="s">
        <v>278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50</v>
      </c>
      <c r="O16" s="38" t="s">
        <v>279</v>
      </c>
      <c r="P16" s="40" t="s">
        <v>52</v>
      </c>
      <c r="Q16" s="40" t="s">
        <v>275</v>
      </c>
      <c r="R16" s="38">
        <v>162318</v>
      </c>
      <c r="S16" s="38">
        <v>162318.41</v>
      </c>
      <c r="T16" s="38">
        <v>162318.41</v>
      </c>
      <c r="U16" s="38">
        <v>162318.41</v>
      </c>
      <c r="V16" s="38">
        <v>146086.58</v>
      </c>
      <c r="W16" s="38">
        <v>146086.58</v>
      </c>
      <c r="X16" s="38">
        <v>146086.58</v>
      </c>
      <c r="Y16" s="41">
        <f t="shared" si="0"/>
        <v>90.00000677680367</v>
      </c>
      <c r="Z16" s="40">
        <v>0</v>
      </c>
      <c r="AA16" s="40" t="s">
        <v>280</v>
      </c>
      <c r="AB16" s="34">
        <v>0</v>
      </c>
      <c r="AC16" s="41">
        <v>100</v>
      </c>
      <c r="AD16" s="41">
        <v>100</v>
      </c>
      <c r="AE16" s="42" t="s">
        <v>55</v>
      </c>
      <c r="AF16" s="20"/>
    </row>
    <row r="17" spans="2:32" ht="60.75">
      <c r="B17" s="20"/>
      <c r="C17" s="36" t="s">
        <v>281</v>
      </c>
      <c r="D17" s="36" t="s">
        <v>282</v>
      </c>
      <c r="E17" s="37" t="s">
        <v>283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50</v>
      </c>
      <c r="O17" s="38" t="s">
        <v>279</v>
      </c>
      <c r="P17" s="40" t="s">
        <v>52</v>
      </c>
      <c r="Q17" s="40" t="s">
        <v>275</v>
      </c>
      <c r="R17" s="38">
        <v>17309</v>
      </c>
      <c r="S17" s="38">
        <v>14442.48</v>
      </c>
      <c r="T17" s="38">
        <v>14442.48</v>
      </c>
      <c r="U17" s="38">
        <v>14442.48</v>
      </c>
      <c r="V17" s="38">
        <v>14442.48</v>
      </c>
      <c r="W17" s="38">
        <v>14442.48</v>
      </c>
      <c r="X17" s="38">
        <v>14442.48</v>
      </c>
      <c r="Y17" s="41">
        <f t="shared" si="0"/>
        <v>100</v>
      </c>
      <c r="Z17" s="40">
        <v>0</v>
      </c>
      <c r="AA17" s="40" t="s">
        <v>280</v>
      </c>
      <c r="AB17" s="34">
        <v>7250</v>
      </c>
      <c r="AC17" s="41">
        <v>100</v>
      </c>
      <c r="AD17" s="41">
        <v>100</v>
      </c>
      <c r="AE17" s="42" t="s">
        <v>55</v>
      </c>
      <c r="AF17" s="20"/>
    </row>
    <row r="18" spans="2:32" ht="60.75">
      <c r="B18" s="20"/>
      <c r="C18" s="36" t="s">
        <v>284</v>
      </c>
      <c r="D18" s="36" t="s">
        <v>285</v>
      </c>
      <c r="E18" s="37" t="s">
        <v>286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50</v>
      </c>
      <c r="O18" s="38" t="s">
        <v>279</v>
      </c>
      <c r="P18" s="40" t="s">
        <v>52</v>
      </c>
      <c r="Q18" s="40" t="s">
        <v>275</v>
      </c>
      <c r="R18" s="38">
        <v>30738.24</v>
      </c>
      <c r="S18" s="38">
        <v>30738.24</v>
      </c>
      <c r="T18" s="38">
        <v>30738.24</v>
      </c>
      <c r="U18" s="38">
        <v>30738.24</v>
      </c>
      <c r="V18" s="38">
        <v>27664.44</v>
      </c>
      <c r="W18" s="38">
        <v>27664.44</v>
      </c>
      <c r="X18" s="38">
        <v>27664.44</v>
      </c>
      <c r="Y18" s="41">
        <f t="shared" si="0"/>
        <v>90.0000780786408</v>
      </c>
      <c r="Z18" s="40">
        <v>0</v>
      </c>
      <c r="AA18" s="40" t="s">
        <v>280</v>
      </c>
      <c r="AB18" s="34">
        <v>17264</v>
      </c>
      <c r="AC18" s="41">
        <v>100</v>
      </c>
      <c r="AD18" s="41">
        <v>100</v>
      </c>
      <c r="AE18" s="42" t="s">
        <v>55</v>
      </c>
      <c r="AF18" s="20"/>
    </row>
  </sheetData>
  <mergeCells count="5">
    <mergeCell ref="C3:M3"/>
    <mergeCell ref="AD3:AE3"/>
    <mergeCell ref="D7:H7"/>
    <mergeCell ref="M7:Q7"/>
    <mergeCell ref="AE13:AE14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  <rowBreaks count="1" manualBreakCount="1">
    <brk id="17" min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16"/>
  <sheetViews>
    <sheetView showGridLines="0" view="pageBreakPreview" zoomScale="80" zoomScaleSheetLayoutView="80" workbookViewId="0" topLeftCell="A4">
      <selection activeCell="A10" sqref="A10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5.875" style="11" bestFit="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46"/>
      <c r="AE3" s="46"/>
      <c r="AF3" s="15"/>
    </row>
    <row r="4" spans="2:32" ht="8.2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/>
      <c r="AD4"/>
      <c r="AE4"/>
      <c r="AF4"/>
    </row>
    <row r="5" spans="2:32" ht="20.25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/>
      <c r="AD5"/>
      <c r="AE5"/>
      <c r="AF5"/>
    </row>
    <row r="6" spans="2:40" s="58" customFormat="1" ht="8.25" customHeight="1">
      <c r="B6" s="59"/>
      <c r="C6" s="59"/>
      <c r="D6" s="59"/>
      <c r="E6" s="59"/>
      <c r="F6" s="59"/>
      <c r="G6" s="59"/>
      <c r="H6" s="59"/>
      <c r="I6" s="5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61"/>
      <c r="AN6" s="62"/>
    </row>
    <row r="7" spans="3:40" s="58" customFormat="1" ht="15.75" customHeight="1">
      <c r="C7" s="63" t="s">
        <v>456</v>
      </c>
      <c r="D7" s="64">
        <v>2014</v>
      </c>
      <c r="E7" s="64"/>
      <c r="F7" s="64"/>
      <c r="G7" s="64"/>
      <c r="H7" s="64"/>
      <c r="I7" s="63"/>
      <c r="J7" s="65"/>
      <c r="K7" s="65"/>
      <c r="L7" s="65"/>
      <c r="M7" s="64"/>
      <c r="N7" s="64"/>
      <c r="O7" s="64"/>
      <c r="P7" s="64"/>
      <c r="Q7" s="64"/>
      <c r="R7" s="65"/>
      <c r="S7" s="65"/>
      <c r="T7" s="65"/>
      <c r="U7" s="65"/>
      <c r="V7" s="65"/>
      <c r="W7" s="66"/>
      <c r="X7" s="66"/>
      <c r="AN7" s="62"/>
    </row>
    <row r="8" spans="3:40" s="58" customFormat="1" ht="15.75" customHeight="1" thickBot="1">
      <c r="C8" s="63" t="s">
        <v>457</v>
      </c>
      <c r="D8" s="67">
        <v>2011</v>
      </c>
      <c r="E8" s="67"/>
      <c r="F8" s="67"/>
      <c r="G8" s="67"/>
      <c r="H8" s="67"/>
      <c r="I8" s="63"/>
      <c r="J8" s="65"/>
      <c r="K8" s="65"/>
      <c r="L8" s="65"/>
      <c r="M8" s="67"/>
      <c r="N8" s="67"/>
      <c r="O8" s="67"/>
      <c r="P8" s="67"/>
      <c r="Q8" s="67"/>
      <c r="R8" s="65"/>
      <c r="S8" s="65"/>
      <c r="T8" s="65"/>
      <c r="U8" s="65"/>
      <c r="V8" s="65"/>
      <c r="W8" s="66"/>
      <c r="X8" s="66"/>
      <c r="AN8" s="62"/>
    </row>
    <row r="9" spans="3:40" s="58" customFormat="1" ht="15.75" customHeight="1" thickBot="1">
      <c r="C9" s="68" t="s">
        <v>458</v>
      </c>
      <c r="D9" s="69" t="s">
        <v>463</v>
      </c>
      <c r="E9" s="61"/>
      <c r="F9" s="61"/>
      <c r="G9" s="61"/>
      <c r="H9" s="61"/>
      <c r="I9" s="68"/>
      <c r="J9" s="65"/>
      <c r="K9" s="65"/>
      <c r="L9" s="65"/>
      <c r="M9" s="61"/>
      <c r="N9" s="61"/>
      <c r="O9" s="61"/>
      <c r="P9" s="61"/>
      <c r="Q9" s="61"/>
      <c r="R9" s="61"/>
      <c r="S9" s="65"/>
      <c r="T9" s="65"/>
      <c r="U9" s="65"/>
      <c r="V9" s="65"/>
      <c r="W9" s="66"/>
      <c r="X9" s="66"/>
      <c r="AN9" s="62"/>
    </row>
    <row r="10" spans="3:40" s="58" customFormat="1" ht="15.75" customHeight="1">
      <c r="C10" s="67" t="s">
        <v>459</v>
      </c>
      <c r="D10" s="63" t="s">
        <v>460</v>
      </c>
      <c r="E10" s="63"/>
      <c r="F10" s="63"/>
      <c r="G10" s="63"/>
      <c r="H10" s="63"/>
      <c r="I10" s="67"/>
      <c r="J10" s="65"/>
      <c r="K10" s="65"/>
      <c r="L10" s="65"/>
      <c r="M10" s="63"/>
      <c r="N10" s="63"/>
      <c r="O10" s="63"/>
      <c r="P10" s="63"/>
      <c r="Q10" s="63"/>
      <c r="R10" s="65"/>
      <c r="S10" s="65"/>
      <c r="T10" s="65"/>
      <c r="U10" s="65"/>
      <c r="V10" s="65"/>
      <c r="W10" s="66"/>
      <c r="X10" s="66"/>
      <c r="AN10" s="62"/>
    </row>
    <row r="11" spans="3:40" s="58" customFormat="1" ht="15" customHeight="1">
      <c r="C11" s="67" t="s">
        <v>461</v>
      </c>
      <c r="D11" s="67" t="s">
        <v>462</v>
      </c>
      <c r="E11" s="67"/>
      <c r="F11" s="67"/>
      <c r="G11" s="67"/>
      <c r="H11" s="67"/>
      <c r="I11" s="67"/>
      <c r="J11" s="70"/>
      <c r="K11" s="70"/>
      <c r="L11" s="70"/>
      <c r="M11" s="67"/>
      <c r="N11" s="67"/>
      <c r="O11" s="67"/>
      <c r="P11" s="67"/>
      <c r="Q11" s="67"/>
      <c r="R11" s="70"/>
      <c r="S11" s="70"/>
      <c r="T11" s="70"/>
      <c r="U11" s="70"/>
      <c r="V11" s="70"/>
      <c r="W11" s="70"/>
      <c r="X11" s="70"/>
      <c r="AN11" s="62"/>
    </row>
    <row r="12" spans="1:40" ht="12.75">
      <c r="A12" s="59"/>
      <c r="C12" s="5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N12" s="72"/>
    </row>
    <row r="13" spans="3:40" s="58" customFormat="1" ht="15.75" thickBot="1">
      <c r="C13" s="73" t="s">
        <v>464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E13" s="57" t="s">
        <v>11</v>
      </c>
      <c r="AN13" s="62"/>
    </row>
    <row r="14" spans="2:32" s="24" customFormat="1" ht="38.25" customHeight="1">
      <c r="B14" s="25"/>
      <c r="C14" s="74" t="s">
        <v>12</v>
      </c>
      <c r="D14" s="28" t="s">
        <v>13</v>
      </c>
      <c r="E14" s="28" t="s">
        <v>14</v>
      </c>
      <c r="F14" s="28" t="s">
        <v>15</v>
      </c>
      <c r="G14" s="28" t="s">
        <v>16</v>
      </c>
      <c r="H14" s="28" t="s">
        <v>17</v>
      </c>
      <c r="I14" s="28" t="s">
        <v>18</v>
      </c>
      <c r="J14" s="28" t="s">
        <v>19</v>
      </c>
      <c r="K14" s="28" t="s">
        <v>20</v>
      </c>
      <c r="L14" s="28" t="s">
        <v>21</v>
      </c>
      <c r="M14" s="28" t="s">
        <v>22</v>
      </c>
      <c r="N14" s="28" t="s">
        <v>23</v>
      </c>
      <c r="O14" s="28" t="s">
        <v>24</v>
      </c>
      <c r="P14" s="28" t="s">
        <v>25</v>
      </c>
      <c r="Q14" s="28" t="s">
        <v>26</v>
      </c>
      <c r="R14" s="28" t="s">
        <v>27</v>
      </c>
      <c r="S14" s="28" t="s">
        <v>28</v>
      </c>
      <c r="T14" s="28" t="s">
        <v>29</v>
      </c>
      <c r="U14" s="28" t="s">
        <v>30</v>
      </c>
      <c r="V14" s="28" t="s">
        <v>31</v>
      </c>
      <c r="W14" s="28" t="s">
        <v>32</v>
      </c>
      <c r="X14" s="28" t="s">
        <v>33</v>
      </c>
      <c r="Y14" s="28" t="s">
        <v>34</v>
      </c>
      <c r="Z14" s="28" t="s">
        <v>35</v>
      </c>
      <c r="AA14" s="28" t="s">
        <v>36</v>
      </c>
      <c r="AB14" s="28" t="s">
        <v>37</v>
      </c>
      <c r="AC14" s="28" t="s">
        <v>38</v>
      </c>
      <c r="AD14" s="28" t="s">
        <v>39</v>
      </c>
      <c r="AE14" s="57"/>
      <c r="AF14" s="25"/>
    </row>
    <row r="15" spans="2:32" ht="67.5">
      <c r="B15" s="20"/>
      <c r="C15" s="36" t="s">
        <v>287</v>
      </c>
      <c r="D15" s="36" t="s">
        <v>288</v>
      </c>
      <c r="E15" s="37" t="s">
        <v>289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50</v>
      </c>
      <c r="O15" s="38" t="s">
        <v>51</v>
      </c>
      <c r="P15" s="40" t="s">
        <v>52</v>
      </c>
      <c r="Q15" s="40" t="s">
        <v>290</v>
      </c>
      <c r="R15" s="38">
        <v>8846151</v>
      </c>
      <c r="S15" s="38">
        <v>8734625.35</v>
      </c>
      <c r="T15" s="38">
        <v>8734625.35</v>
      </c>
      <c r="U15" s="38">
        <v>8734625.35</v>
      </c>
      <c r="V15" s="38">
        <v>8712071.35</v>
      </c>
      <c r="W15" s="38">
        <v>8712071.35</v>
      </c>
      <c r="X15" s="38">
        <v>8712071.35</v>
      </c>
      <c r="Y15" s="41">
        <f aca="true" t="shared" si="0" ref="Y15:Y16">((W15/S15)*100)</f>
        <v>99.74178629195585</v>
      </c>
      <c r="Z15" s="40">
        <v>0</v>
      </c>
      <c r="AA15" s="40" t="s">
        <v>291</v>
      </c>
      <c r="AB15" s="34">
        <v>1436733</v>
      </c>
      <c r="AC15" s="41">
        <v>100</v>
      </c>
      <c r="AD15" s="41">
        <v>100</v>
      </c>
      <c r="AE15" s="42" t="s">
        <v>55</v>
      </c>
      <c r="AF15" s="20"/>
    </row>
    <row r="16" spans="2:32" ht="67.5">
      <c r="B16" s="20"/>
      <c r="C16" s="36" t="s">
        <v>437</v>
      </c>
      <c r="D16" s="36" t="s">
        <v>438</v>
      </c>
      <c r="E16" s="37" t="s">
        <v>439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50</v>
      </c>
      <c r="O16" s="38" t="s">
        <v>51</v>
      </c>
      <c r="P16" s="40" t="s">
        <v>52</v>
      </c>
      <c r="Q16" s="40" t="s">
        <v>290</v>
      </c>
      <c r="R16" s="38">
        <v>180229.51</v>
      </c>
      <c r="S16" s="38">
        <v>180229.51</v>
      </c>
      <c r="T16" s="38">
        <v>180229.51</v>
      </c>
      <c r="U16" s="38">
        <v>180229.51</v>
      </c>
      <c r="V16" s="38">
        <v>0</v>
      </c>
      <c r="W16" s="38">
        <v>0</v>
      </c>
      <c r="X16" s="38">
        <v>0</v>
      </c>
      <c r="Y16" s="41">
        <f t="shared" si="0"/>
        <v>0</v>
      </c>
      <c r="Z16" s="40">
        <v>0</v>
      </c>
      <c r="AA16" s="40" t="s">
        <v>226</v>
      </c>
      <c r="AB16" s="34">
        <v>2807</v>
      </c>
      <c r="AC16" s="41">
        <v>100</v>
      </c>
      <c r="AD16" s="41">
        <v>50</v>
      </c>
      <c r="AE16" s="42" t="s">
        <v>55</v>
      </c>
      <c r="AF16" s="20"/>
    </row>
  </sheetData>
  <mergeCells count="5">
    <mergeCell ref="C3:M3"/>
    <mergeCell ref="AD3:AE3"/>
    <mergeCell ref="D7:H7"/>
    <mergeCell ref="M7:Q7"/>
    <mergeCell ref="AE13:AE14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45"/>
  <sheetViews>
    <sheetView showGridLines="0" view="pageBreakPreview" zoomScale="80" zoomScaleSheetLayoutView="80" workbookViewId="0" topLeftCell="A1">
      <selection activeCell="A6" sqref="A6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5.875" style="11" bestFit="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46"/>
      <c r="AE3" s="46"/>
      <c r="AF3" s="15"/>
    </row>
    <row r="4" spans="2:32" ht="8.2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/>
      <c r="AD4"/>
      <c r="AE4"/>
      <c r="AF4"/>
    </row>
    <row r="5" spans="2:32" ht="20.25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/>
      <c r="AD5"/>
      <c r="AE5"/>
      <c r="AF5"/>
    </row>
    <row r="6" spans="2:40" s="58" customFormat="1" ht="8.25" customHeight="1">
      <c r="B6" s="59"/>
      <c r="C6" s="59"/>
      <c r="D6" s="59"/>
      <c r="E6" s="59"/>
      <c r="F6" s="59"/>
      <c r="G6" s="59"/>
      <c r="H6" s="59"/>
      <c r="I6" s="5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61"/>
      <c r="AN6" s="62"/>
    </row>
    <row r="7" spans="3:40" s="58" customFormat="1" ht="15.75" customHeight="1">
      <c r="C7" s="63" t="s">
        <v>456</v>
      </c>
      <c r="D7" s="64">
        <v>2014</v>
      </c>
      <c r="E7" s="64"/>
      <c r="F7" s="64"/>
      <c r="G7" s="64"/>
      <c r="H7" s="64"/>
      <c r="I7" s="63"/>
      <c r="J7" s="65"/>
      <c r="K7" s="65"/>
      <c r="L7" s="65"/>
      <c r="M7" s="64"/>
      <c r="N7" s="64"/>
      <c r="O7" s="64"/>
      <c r="P7" s="64"/>
      <c r="Q7" s="64"/>
      <c r="R7" s="65"/>
      <c r="S7" s="65"/>
      <c r="T7" s="65"/>
      <c r="U7" s="65"/>
      <c r="V7" s="65"/>
      <c r="W7" s="66"/>
      <c r="X7" s="66"/>
      <c r="AN7" s="62"/>
    </row>
    <row r="8" spans="3:40" s="58" customFormat="1" ht="15.75" customHeight="1" thickBot="1">
      <c r="C8" s="63" t="s">
        <v>457</v>
      </c>
      <c r="D8" s="67">
        <v>2012</v>
      </c>
      <c r="E8" s="67"/>
      <c r="F8" s="67"/>
      <c r="G8" s="67"/>
      <c r="H8" s="67"/>
      <c r="I8" s="63"/>
      <c r="J8" s="65"/>
      <c r="K8" s="65"/>
      <c r="L8" s="65"/>
      <c r="M8" s="67"/>
      <c r="N8" s="67"/>
      <c r="O8" s="67"/>
      <c r="P8" s="67"/>
      <c r="Q8" s="67"/>
      <c r="R8" s="65"/>
      <c r="S8" s="65"/>
      <c r="T8" s="65"/>
      <c r="U8" s="65"/>
      <c r="V8" s="65"/>
      <c r="W8" s="66"/>
      <c r="X8" s="66"/>
      <c r="AN8" s="62"/>
    </row>
    <row r="9" spans="3:40" s="58" customFormat="1" ht="15.75" customHeight="1" thickBot="1">
      <c r="C9" s="68" t="s">
        <v>458</v>
      </c>
      <c r="D9" s="69" t="s">
        <v>463</v>
      </c>
      <c r="E9" s="61"/>
      <c r="F9" s="61"/>
      <c r="G9" s="61"/>
      <c r="H9" s="61"/>
      <c r="I9" s="68"/>
      <c r="J9" s="65"/>
      <c r="K9" s="65"/>
      <c r="L9" s="65"/>
      <c r="M9" s="61"/>
      <c r="N9" s="61"/>
      <c r="O9" s="61"/>
      <c r="P9" s="61"/>
      <c r="Q9" s="61"/>
      <c r="R9" s="61"/>
      <c r="S9" s="65"/>
      <c r="T9" s="65"/>
      <c r="U9" s="65"/>
      <c r="V9" s="65"/>
      <c r="W9" s="66"/>
      <c r="X9" s="66"/>
      <c r="AN9" s="62"/>
    </row>
    <row r="10" spans="3:40" s="58" customFormat="1" ht="15.75" customHeight="1">
      <c r="C10" s="67" t="s">
        <v>459</v>
      </c>
      <c r="D10" s="63" t="s">
        <v>460</v>
      </c>
      <c r="E10" s="63"/>
      <c r="F10" s="63"/>
      <c r="G10" s="63"/>
      <c r="H10" s="63"/>
      <c r="I10" s="67"/>
      <c r="J10" s="65"/>
      <c r="K10" s="65"/>
      <c r="L10" s="65"/>
      <c r="M10" s="63"/>
      <c r="N10" s="63"/>
      <c r="O10" s="63"/>
      <c r="P10" s="63"/>
      <c r="Q10" s="63"/>
      <c r="R10" s="65"/>
      <c r="S10" s="65"/>
      <c r="T10" s="65"/>
      <c r="U10" s="65"/>
      <c r="V10" s="65"/>
      <c r="W10" s="66"/>
      <c r="X10" s="66"/>
      <c r="AN10" s="62"/>
    </row>
    <row r="11" spans="3:40" s="58" customFormat="1" ht="15" customHeight="1">
      <c r="C11" s="67" t="s">
        <v>461</v>
      </c>
      <c r="D11" s="67" t="s">
        <v>462</v>
      </c>
      <c r="E11" s="67"/>
      <c r="F11" s="67"/>
      <c r="G11" s="67"/>
      <c r="H11" s="67"/>
      <c r="I11" s="67"/>
      <c r="J11" s="70"/>
      <c r="K11" s="70"/>
      <c r="L11" s="70"/>
      <c r="M11" s="67"/>
      <c r="N11" s="67"/>
      <c r="O11" s="67"/>
      <c r="P11" s="67"/>
      <c r="Q11" s="67"/>
      <c r="R11" s="70"/>
      <c r="S11" s="70"/>
      <c r="T11" s="70"/>
      <c r="U11" s="70"/>
      <c r="V11" s="70"/>
      <c r="W11" s="70"/>
      <c r="X11" s="70"/>
      <c r="AN11" s="62"/>
    </row>
    <row r="12" spans="1:40" ht="12.75">
      <c r="A12" s="59"/>
      <c r="C12" s="5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N12" s="72"/>
    </row>
    <row r="13" spans="3:40" s="58" customFormat="1" ht="15.75" thickBot="1">
      <c r="C13" s="73" t="s">
        <v>464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E13" s="57" t="s">
        <v>11</v>
      </c>
      <c r="AN13" s="62"/>
    </row>
    <row r="14" spans="2:32" s="24" customFormat="1" ht="38.25" customHeight="1">
      <c r="B14" s="25"/>
      <c r="C14" s="74" t="s">
        <v>12</v>
      </c>
      <c r="D14" s="28" t="s">
        <v>13</v>
      </c>
      <c r="E14" s="28" t="s">
        <v>14</v>
      </c>
      <c r="F14" s="28" t="s">
        <v>15</v>
      </c>
      <c r="G14" s="28" t="s">
        <v>16</v>
      </c>
      <c r="H14" s="28" t="s">
        <v>17</v>
      </c>
      <c r="I14" s="28" t="s">
        <v>18</v>
      </c>
      <c r="J14" s="28" t="s">
        <v>19</v>
      </c>
      <c r="K14" s="28" t="s">
        <v>20</v>
      </c>
      <c r="L14" s="28" t="s">
        <v>21</v>
      </c>
      <c r="M14" s="28" t="s">
        <v>22</v>
      </c>
      <c r="N14" s="28" t="s">
        <v>23</v>
      </c>
      <c r="O14" s="28" t="s">
        <v>24</v>
      </c>
      <c r="P14" s="28" t="s">
        <v>25</v>
      </c>
      <c r="Q14" s="28" t="s">
        <v>26</v>
      </c>
      <c r="R14" s="28" t="s">
        <v>27</v>
      </c>
      <c r="S14" s="28" t="s">
        <v>28</v>
      </c>
      <c r="T14" s="28" t="s">
        <v>29</v>
      </c>
      <c r="U14" s="28" t="s">
        <v>30</v>
      </c>
      <c r="V14" s="28" t="s">
        <v>31</v>
      </c>
      <c r="W14" s="28" t="s">
        <v>32</v>
      </c>
      <c r="X14" s="28" t="s">
        <v>33</v>
      </c>
      <c r="Y14" s="28" t="s">
        <v>34</v>
      </c>
      <c r="Z14" s="28" t="s">
        <v>35</v>
      </c>
      <c r="AA14" s="28" t="s">
        <v>36</v>
      </c>
      <c r="AB14" s="28" t="s">
        <v>37</v>
      </c>
      <c r="AC14" s="28" t="s">
        <v>38</v>
      </c>
      <c r="AD14" s="28" t="s">
        <v>39</v>
      </c>
      <c r="AE14" s="57"/>
      <c r="AF14" s="25"/>
    </row>
    <row r="15" spans="2:32" ht="60.75">
      <c r="B15" s="20"/>
      <c r="C15" s="36" t="s">
        <v>292</v>
      </c>
      <c r="D15" s="36" t="s">
        <v>293</v>
      </c>
      <c r="E15" s="37" t="s">
        <v>294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295</v>
      </c>
      <c r="O15" s="38" t="s">
        <v>279</v>
      </c>
      <c r="P15" s="40" t="s">
        <v>52</v>
      </c>
      <c r="Q15" s="40" t="s">
        <v>53</v>
      </c>
      <c r="R15" s="38">
        <v>49505.57</v>
      </c>
      <c r="S15" s="38">
        <v>49505.57</v>
      </c>
      <c r="T15" s="38">
        <v>49505.57</v>
      </c>
      <c r="U15" s="38">
        <v>49505.57</v>
      </c>
      <c r="V15" s="38">
        <v>46020.03</v>
      </c>
      <c r="W15" s="38">
        <v>46020.03</v>
      </c>
      <c r="X15" s="38">
        <v>46020.03</v>
      </c>
      <c r="Y15" s="41">
        <f aca="true" t="shared" si="0" ref="Y15:Y45">((W15/S15)*100)</f>
        <v>92.9592973073535</v>
      </c>
      <c r="Z15" s="40">
        <v>0</v>
      </c>
      <c r="AA15" s="40" t="s">
        <v>280</v>
      </c>
      <c r="AB15" s="34">
        <v>40</v>
      </c>
      <c r="AC15" s="41">
        <v>100</v>
      </c>
      <c r="AD15" s="41">
        <v>100</v>
      </c>
      <c r="AE15" s="42" t="s">
        <v>55</v>
      </c>
      <c r="AF15" s="20"/>
    </row>
    <row r="16" spans="2:32" ht="60.75">
      <c r="B16" s="20"/>
      <c r="C16" s="36" t="s">
        <v>296</v>
      </c>
      <c r="D16" s="36" t="s">
        <v>297</v>
      </c>
      <c r="E16" s="37" t="s">
        <v>298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295</v>
      </c>
      <c r="O16" s="38" t="s">
        <v>279</v>
      </c>
      <c r="P16" s="40" t="s">
        <v>52</v>
      </c>
      <c r="Q16" s="40" t="s">
        <v>53</v>
      </c>
      <c r="R16" s="38">
        <v>102516.57</v>
      </c>
      <c r="S16" s="38">
        <v>102516.57</v>
      </c>
      <c r="T16" s="38">
        <v>102516.57</v>
      </c>
      <c r="U16" s="38">
        <v>102516.57</v>
      </c>
      <c r="V16" s="38">
        <v>92264.92</v>
      </c>
      <c r="W16" s="38">
        <v>92264.92</v>
      </c>
      <c r="X16" s="38">
        <v>92264.92</v>
      </c>
      <c r="Y16" s="41">
        <f t="shared" si="0"/>
        <v>90.00000682816446</v>
      </c>
      <c r="Z16" s="40">
        <v>0</v>
      </c>
      <c r="AA16" s="40" t="s">
        <v>280</v>
      </c>
      <c r="AB16" s="34">
        <v>54</v>
      </c>
      <c r="AC16" s="41">
        <v>100</v>
      </c>
      <c r="AD16" s="41">
        <v>100</v>
      </c>
      <c r="AE16" s="42" t="s">
        <v>55</v>
      </c>
      <c r="AF16" s="20"/>
    </row>
    <row r="17" spans="2:32" ht="67.5">
      <c r="B17" s="20"/>
      <c r="C17" s="36" t="s">
        <v>299</v>
      </c>
      <c r="D17" s="36" t="s">
        <v>300</v>
      </c>
      <c r="E17" s="37" t="s">
        <v>301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50</v>
      </c>
      <c r="O17" s="38" t="s">
        <v>51</v>
      </c>
      <c r="P17" s="40" t="s">
        <v>52</v>
      </c>
      <c r="Q17" s="40" t="s">
        <v>53</v>
      </c>
      <c r="R17" s="38">
        <v>257121.49</v>
      </c>
      <c r="S17" s="38">
        <v>257121.49</v>
      </c>
      <c r="T17" s="38">
        <v>257121.49</v>
      </c>
      <c r="U17" s="38">
        <v>257121.49</v>
      </c>
      <c r="V17" s="38">
        <v>138996.85</v>
      </c>
      <c r="W17" s="38">
        <v>138996.85</v>
      </c>
      <c r="X17" s="38">
        <v>138996.85</v>
      </c>
      <c r="Y17" s="41">
        <f t="shared" si="0"/>
        <v>54.05882254338212</v>
      </c>
      <c r="Z17" s="40">
        <v>0</v>
      </c>
      <c r="AA17" s="40" t="s">
        <v>302</v>
      </c>
      <c r="AB17" s="34">
        <v>559</v>
      </c>
      <c r="AC17" s="41">
        <v>100</v>
      </c>
      <c r="AD17" s="41">
        <v>80</v>
      </c>
      <c r="AE17" s="42" t="s">
        <v>55</v>
      </c>
      <c r="AF17" s="20"/>
    </row>
    <row r="18" spans="2:32" ht="67.5">
      <c r="B18" s="20"/>
      <c r="C18" s="36" t="s">
        <v>307</v>
      </c>
      <c r="D18" s="36" t="s">
        <v>308</v>
      </c>
      <c r="E18" s="37" t="s">
        <v>309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50</v>
      </c>
      <c r="O18" s="38" t="s">
        <v>51</v>
      </c>
      <c r="P18" s="40" t="s">
        <v>52</v>
      </c>
      <c r="Q18" s="40" t="s">
        <v>53</v>
      </c>
      <c r="R18" s="38">
        <v>643568.41</v>
      </c>
      <c r="S18" s="38">
        <v>546820.78</v>
      </c>
      <c r="T18" s="38">
        <v>546820.78</v>
      </c>
      <c r="U18" s="38">
        <v>546820.78</v>
      </c>
      <c r="V18" s="38">
        <v>532526.28</v>
      </c>
      <c r="W18" s="38">
        <v>532526.28</v>
      </c>
      <c r="X18" s="38">
        <v>532526.28</v>
      </c>
      <c r="Y18" s="41">
        <f t="shared" si="0"/>
        <v>97.3858893950592</v>
      </c>
      <c r="Z18" s="40">
        <v>0</v>
      </c>
      <c r="AA18" s="40" t="s">
        <v>218</v>
      </c>
      <c r="AB18" s="34">
        <v>1148</v>
      </c>
      <c r="AC18" s="41">
        <v>100</v>
      </c>
      <c r="AD18" s="41">
        <v>100</v>
      </c>
      <c r="AE18" s="42" t="s">
        <v>55</v>
      </c>
      <c r="AF18" s="20"/>
    </row>
    <row r="19" spans="2:32" ht="67.5">
      <c r="B19" s="20"/>
      <c r="C19" s="36" t="s">
        <v>310</v>
      </c>
      <c r="D19" s="36" t="s">
        <v>311</v>
      </c>
      <c r="E19" s="37" t="s">
        <v>312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50</v>
      </c>
      <c r="O19" s="38" t="s">
        <v>51</v>
      </c>
      <c r="P19" s="40" t="s">
        <v>52</v>
      </c>
      <c r="Q19" s="40" t="s">
        <v>53</v>
      </c>
      <c r="R19" s="38">
        <v>539323.9</v>
      </c>
      <c r="S19" s="38">
        <v>467259.56</v>
      </c>
      <c r="T19" s="38">
        <v>467259.56</v>
      </c>
      <c r="U19" s="38">
        <v>467259.56</v>
      </c>
      <c r="V19" s="38">
        <v>459526.27</v>
      </c>
      <c r="W19" s="38">
        <v>459526.27</v>
      </c>
      <c r="X19" s="38">
        <v>459526.27</v>
      </c>
      <c r="Y19" s="41">
        <f t="shared" si="0"/>
        <v>98.34496912165906</v>
      </c>
      <c r="Z19" s="40">
        <v>0</v>
      </c>
      <c r="AA19" s="40" t="s">
        <v>302</v>
      </c>
      <c r="AB19" s="34">
        <v>8254</v>
      </c>
      <c r="AC19" s="41">
        <v>100</v>
      </c>
      <c r="AD19" s="41">
        <v>100</v>
      </c>
      <c r="AE19" s="42" t="s">
        <v>55</v>
      </c>
      <c r="AF19" s="20"/>
    </row>
    <row r="20" spans="2:32" ht="67.5">
      <c r="B20" s="20"/>
      <c r="C20" s="36" t="s">
        <v>313</v>
      </c>
      <c r="D20" s="36" t="s">
        <v>314</v>
      </c>
      <c r="E20" s="37" t="s">
        <v>315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48</v>
      </c>
      <c r="M20" s="38" t="s">
        <v>49</v>
      </c>
      <c r="N20" s="38" t="s">
        <v>50</v>
      </c>
      <c r="O20" s="38" t="s">
        <v>51</v>
      </c>
      <c r="P20" s="40" t="s">
        <v>52</v>
      </c>
      <c r="Q20" s="40" t="s">
        <v>53</v>
      </c>
      <c r="R20" s="38">
        <v>648254</v>
      </c>
      <c r="S20" s="38">
        <v>648253.5</v>
      </c>
      <c r="T20" s="38">
        <v>648253.5</v>
      </c>
      <c r="U20" s="38">
        <v>648253.5</v>
      </c>
      <c r="V20" s="38">
        <v>648048.18</v>
      </c>
      <c r="W20" s="38">
        <v>648048.18</v>
      </c>
      <c r="X20" s="38">
        <v>648048.18</v>
      </c>
      <c r="Y20" s="41">
        <f t="shared" si="0"/>
        <v>99.9683272053294</v>
      </c>
      <c r="Z20" s="40">
        <v>0</v>
      </c>
      <c r="AA20" s="40" t="s">
        <v>218</v>
      </c>
      <c r="AB20" s="34">
        <v>17764</v>
      </c>
      <c r="AC20" s="41">
        <v>100</v>
      </c>
      <c r="AD20" s="41">
        <v>80</v>
      </c>
      <c r="AE20" s="42" t="s">
        <v>55</v>
      </c>
      <c r="AF20" s="20"/>
    </row>
    <row r="21" spans="2:32" ht="67.5">
      <c r="B21" s="20"/>
      <c r="C21" s="36" t="s">
        <v>316</v>
      </c>
      <c r="D21" s="36" t="s">
        <v>317</v>
      </c>
      <c r="E21" s="37" t="s">
        <v>318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48</v>
      </c>
      <c r="M21" s="38" t="s">
        <v>49</v>
      </c>
      <c r="N21" s="38" t="s">
        <v>50</v>
      </c>
      <c r="O21" s="38" t="s">
        <v>51</v>
      </c>
      <c r="P21" s="40" t="s">
        <v>52</v>
      </c>
      <c r="Q21" s="40" t="s">
        <v>53</v>
      </c>
      <c r="R21" s="38">
        <v>498324</v>
      </c>
      <c r="S21" s="38">
        <v>498323.91</v>
      </c>
      <c r="T21" s="38">
        <v>498323.91</v>
      </c>
      <c r="U21" s="38">
        <v>498323.91</v>
      </c>
      <c r="V21" s="38">
        <v>482112.86</v>
      </c>
      <c r="W21" s="38">
        <v>482112.86</v>
      </c>
      <c r="X21" s="38">
        <v>482112.86</v>
      </c>
      <c r="Y21" s="41">
        <f t="shared" si="0"/>
        <v>96.74688497286836</v>
      </c>
      <c r="Z21" s="40">
        <v>0</v>
      </c>
      <c r="AA21" s="40" t="s">
        <v>218</v>
      </c>
      <c r="AB21" s="34">
        <v>7578</v>
      </c>
      <c r="AC21" s="41">
        <v>100</v>
      </c>
      <c r="AD21" s="41">
        <v>100</v>
      </c>
      <c r="AE21" s="42" t="s">
        <v>55</v>
      </c>
      <c r="AF21" s="20"/>
    </row>
    <row r="22" spans="2:32" ht="67.5">
      <c r="B22" s="20"/>
      <c r="C22" s="36" t="s">
        <v>443</v>
      </c>
      <c r="D22" s="36" t="s">
        <v>444</v>
      </c>
      <c r="E22" s="37" t="s">
        <v>445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48</v>
      </c>
      <c r="M22" s="38" t="s">
        <v>49</v>
      </c>
      <c r="N22" s="38" t="s">
        <v>50</v>
      </c>
      <c r="O22" s="38" t="s">
        <v>51</v>
      </c>
      <c r="P22" s="40" t="s">
        <v>52</v>
      </c>
      <c r="Q22" s="40" t="s">
        <v>53</v>
      </c>
      <c r="R22" s="38">
        <v>1473130.24</v>
      </c>
      <c r="S22" s="38">
        <v>1473130.24</v>
      </c>
      <c r="T22" s="38">
        <v>1473130.24</v>
      </c>
      <c r="U22" s="38">
        <v>1473130.24</v>
      </c>
      <c r="V22" s="38">
        <v>1383623.8</v>
      </c>
      <c r="W22" s="38">
        <v>1383623.8</v>
      </c>
      <c r="X22" s="38">
        <v>1383623.8</v>
      </c>
      <c r="Y22" s="41">
        <f t="shared" si="0"/>
        <v>93.92406471813382</v>
      </c>
      <c r="Z22" s="40">
        <v>0</v>
      </c>
      <c r="AA22" s="40" t="s">
        <v>271</v>
      </c>
      <c r="AB22" s="34">
        <v>100</v>
      </c>
      <c r="AC22" s="41">
        <v>100</v>
      </c>
      <c r="AD22" s="41">
        <v>100</v>
      </c>
      <c r="AE22" s="42" t="s">
        <v>55</v>
      </c>
      <c r="AF22" s="20"/>
    </row>
    <row r="23" spans="2:32" ht="67.5">
      <c r="B23" s="20"/>
      <c r="C23" s="44" t="s">
        <v>40</v>
      </c>
      <c r="D23" s="36" t="s">
        <v>41</v>
      </c>
      <c r="E23" s="37" t="s">
        <v>42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48</v>
      </c>
      <c r="M23" s="39" t="s">
        <v>49</v>
      </c>
      <c r="N23" s="39" t="s">
        <v>50</v>
      </c>
      <c r="O23" s="38" t="s">
        <v>51</v>
      </c>
      <c r="P23" s="40" t="s">
        <v>52</v>
      </c>
      <c r="Q23" s="40" t="s">
        <v>53</v>
      </c>
      <c r="R23" s="38">
        <v>3510026.8</v>
      </c>
      <c r="S23" s="38">
        <v>1762351.45</v>
      </c>
      <c r="T23" s="38">
        <v>1762351.45</v>
      </c>
      <c r="U23" s="38">
        <v>1762351.45</v>
      </c>
      <c r="V23" s="38">
        <v>464345.37</v>
      </c>
      <c r="W23" s="38">
        <v>464345.37</v>
      </c>
      <c r="X23" s="38">
        <v>464345.37</v>
      </c>
      <c r="Y23" s="41">
        <f t="shared" si="0"/>
        <v>26.348057307184668</v>
      </c>
      <c r="Z23" s="40">
        <v>0</v>
      </c>
      <c r="AA23" s="40" t="s">
        <v>54</v>
      </c>
      <c r="AB23" s="34">
        <v>2807</v>
      </c>
      <c r="AC23" s="41">
        <v>100</v>
      </c>
      <c r="AD23" s="41">
        <v>50</v>
      </c>
      <c r="AE23" s="42" t="s">
        <v>55</v>
      </c>
      <c r="AF23" s="20"/>
    </row>
    <row r="24" spans="2:32" ht="67.5">
      <c r="B24" s="20"/>
      <c r="C24" s="36" t="s">
        <v>56</v>
      </c>
      <c r="D24" s="36" t="s">
        <v>57</v>
      </c>
      <c r="E24" s="37" t="s">
        <v>58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48</v>
      </c>
      <c r="M24" s="38" t="s">
        <v>49</v>
      </c>
      <c r="N24" s="38" t="s">
        <v>50</v>
      </c>
      <c r="O24" s="38" t="s">
        <v>51</v>
      </c>
      <c r="P24" s="40" t="s">
        <v>52</v>
      </c>
      <c r="Q24" s="40" t="s">
        <v>53</v>
      </c>
      <c r="R24" s="38">
        <v>1959348.7</v>
      </c>
      <c r="S24" s="38">
        <v>2103798.73</v>
      </c>
      <c r="T24" s="38">
        <v>2103798.73</v>
      </c>
      <c r="U24" s="38">
        <v>2103798.73</v>
      </c>
      <c r="V24" s="38">
        <v>1699414.59</v>
      </c>
      <c r="W24" s="38">
        <v>1699414.59</v>
      </c>
      <c r="X24" s="38">
        <v>1699414.59</v>
      </c>
      <c r="Y24" s="41">
        <f t="shared" si="0"/>
        <v>80.77838273055711</v>
      </c>
      <c r="Z24" s="40">
        <v>0</v>
      </c>
      <c r="AA24" s="40" t="s">
        <v>54</v>
      </c>
      <c r="AB24" s="34">
        <v>18279</v>
      </c>
      <c r="AC24" s="41">
        <v>100</v>
      </c>
      <c r="AD24" s="41">
        <v>30</v>
      </c>
      <c r="AE24" s="42" t="s">
        <v>55</v>
      </c>
      <c r="AF24" s="20"/>
    </row>
    <row r="25" spans="2:32" ht="67.5">
      <c r="B25" s="20"/>
      <c r="C25" s="36" t="s">
        <v>223</v>
      </c>
      <c r="D25" s="36" t="s">
        <v>224</v>
      </c>
      <c r="E25" s="37" t="s">
        <v>225</v>
      </c>
      <c r="F25" s="37" t="s">
        <v>5</v>
      </c>
      <c r="G25" s="37" t="s">
        <v>43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48</v>
      </c>
      <c r="M25" s="38" t="s">
        <v>49</v>
      </c>
      <c r="N25" s="38" t="s">
        <v>50</v>
      </c>
      <c r="O25" s="38" t="s">
        <v>51</v>
      </c>
      <c r="P25" s="40" t="s">
        <v>52</v>
      </c>
      <c r="Q25" s="40" t="s">
        <v>53</v>
      </c>
      <c r="R25" s="38">
        <v>411333.29</v>
      </c>
      <c r="S25" s="38">
        <v>411333.29</v>
      </c>
      <c r="T25" s="38">
        <v>411333.29</v>
      </c>
      <c r="U25" s="38">
        <v>411333.29</v>
      </c>
      <c r="V25" s="38">
        <v>411333.29</v>
      </c>
      <c r="W25" s="38">
        <v>411333.29</v>
      </c>
      <c r="X25" s="38">
        <v>411333.29</v>
      </c>
      <c r="Y25" s="41">
        <f t="shared" si="0"/>
        <v>100</v>
      </c>
      <c r="Z25" s="40">
        <v>0</v>
      </c>
      <c r="AA25" s="40" t="s">
        <v>226</v>
      </c>
      <c r="AB25" s="34">
        <v>36844</v>
      </c>
      <c r="AC25" s="41">
        <v>100</v>
      </c>
      <c r="AD25" s="41">
        <v>100</v>
      </c>
      <c r="AE25" s="42" t="s">
        <v>227</v>
      </c>
      <c r="AF25" s="20"/>
    </row>
    <row r="26" spans="2:32" ht="67.5">
      <c r="B26" s="20"/>
      <c r="C26" s="36" t="s">
        <v>303</v>
      </c>
      <c r="D26" s="36" t="s">
        <v>304</v>
      </c>
      <c r="E26" s="37" t="s">
        <v>305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48</v>
      </c>
      <c r="M26" s="38" t="s">
        <v>49</v>
      </c>
      <c r="N26" s="38" t="s">
        <v>306</v>
      </c>
      <c r="O26" s="38" t="s">
        <v>51</v>
      </c>
      <c r="P26" s="40" t="s">
        <v>52</v>
      </c>
      <c r="Q26" s="40" t="s">
        <v>53</v>
      </c>
      <c r="R26" s="38">
        <v>1723260.75</v>
      </c>
      <c r="S26" s="38">
        <v>1723260.75</v>
      </c>
      <c r="T26" s="38">
        <v>1723260.75</v>
      </c>
      <c r="U26" s="38">
        <v>1723260.75</v>
      </c>
      <c r="V26" s="38">
        <v>1660663.86</v>
      </c>
      <c r="W26" s="38">
        <v>1660663.86</v>
      </c>
      <c r="X26" s="38">
        <v>1660663.86</v>
      </c>
      <c r="Y26" s="41">
        <f t="shared" si="0"/>
        <v>96.36753230757446</v>
      </c>
      <c r="Z26" s="40">
        <v>0</v>
      </c>
      <c r="AA26" s="40" t="s">
        <v>218</v>
      </c>
      <c r="AB26" s="34">
        <v>17764</v>
      </c>
      <c r="AC26" s="41">
        <v>100</v>
      </c>
      <c r="AD26" s="41">
        <v>100</v>
      </c>
      <c r="AE26" s="42" t="s">
        <v>55</v>
      </c>
      <c r="AF26" s="20"/>
    </row>
    <row r="27" spans="2:32" ht="60.75">
      <c r="B27" s="20"/>
      <c r="C27" s="36" t="s">
        <v>319</v>
      </c>
      <c r="D27" s="36" t="s">
        <v>320</v>
      </c>
      <c r="E27" s="37" t="s">
        <v>321</v>
      </c>
      <c r="F27" s="37" t="s">
        <v>5</v>
      </c>
      <c r="G27" s="37" t="s">
        <v>43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48</v>
      </c>
      <c r="M27" s="38" t="s">
        <v>49</v>
      </c>
      <c r="N27" s="38" t="s">
        <v>50</v>
      </c>
      <c r="O27" s="38" t="s">
        <v>279</v>
      </c>
      <c r="P27" s="40" t="s">
        <v>52</v>
      </c>
      <c r="Q27" s="40" t="s">
        <v>53</v>
      </c>
      <c r="R27" s="38">
        <v>149377</v>
      </c>
      <c r="S27" s="38">
        <v>149377.3</v>
      </c>
      <c r="T27" s="38">
        <v>149377.3</v>
      </c>
      <c r="U27" s="38">
        <v>149377.3</v>
      </c>
      <c r="V27" s="38">
        <v>139310.27</v>
      </c>
      <c r="W27" s="38">
        <v>139310.27</v>
      </c>
      <c r="X27" s="38">
        <v>139310.27</v>
      </c>
      <c r="Y27" s="41">
        <f t="shared" si="0"/>
        <v>93.26066945914808</v>
      </c>
      <c r="Z27" s="40">
        <v>0</v>
      </c>
      <c r="AA27" s="40" t="s">
        <v>280</v>
      </c>
      <c r="AB27" s="34">
        <v>61</v>
      </c>
      <c r="AC27" s="41">
        <v>100</v>
      </c>
      <c r="AD27" s="41">
        <v>40</v>
      </c>
      <c r="AE27" s="42" t="s">
        <v>55</v>
      </c>
      <c r="AF27" s="20"/>
    </row>
    <row r="28" spans="2:32" ht="60.75">
      <c r="B28" s="20"/>
      <c r="C28" s="36" t="s">
        <v>322</v>
      </c>
      <c r="D28" s="36" t="s">
        <v>323</v>
      </c>
      <c r="E28" s="37" t="s">
        <v>324</v>
      </c>
      <c r="F28" s="37" t="s">
        <v>5</v>
      </c>
      <c r="G28" s="37" t="s">
        <v>43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48</v>
      </c>
      <c r="M28" s="38" t="s">
        <v>49</v>
      </c>
      <c r="N28" s="38" t="s">
        <v>50</v>
      </c>
      <c r="O28" s="38" t="s">
        <v>279</v>
      </c>
      <c r="P28" s="40" t="s">
        <v>52</v>
      </c>
      <c r="Q28" s="40" t="s">
        <v>53</v>
      </c>
      <c r="R28" s="38">
        <v>106004</v>
      </c>
      <c r="S28" s="38">
        <v>106004.19</v>
      </c>
      <c r="T28" s="38">
        <v>106004.19</v>
      </c>
      <c r="U28" s="38">
        <v>106004.19</v>
      </c>
      <c r="V28" s="38">
        <v>92611.63</v>
      </c>
      <c r="W28" s="38">
        <v>92611.63</v>
      </c>
      <c r="X28" s="38">
        <v>92611.63</v>
      </c>
      <c r="Y28" s="41">
        <f t="shared" si="0"/>
        <v>87.36600883417911</v>
      </c>
      <c r="Z28" s="40">
        <v>0</v>
      </c>
      <c r="AA28" s="40" t="s">
        <v>280</v>
      </c>
      <c r="AB28" s="34">
        <v>0</v>
      </c>
      <c r="AC28" s="41">
        <v>100</v>
      </c>
      <c r="AD28" s="41">
        <v>50</v>
      </c>
      <c r="AE28" s="42" t="s">
        <v>55</v>
      </c>
      <c r="AF28" s="20"/>
    </row>
    <row r="29" spans="2:32" ht="60.75">
      <c r="B29" s="20"/>
      <c r="C29" s="36" t="s">
        <v>325</v>
      </c>
      <c r="D29" s="36" t="s">
        <v>326</v>
      </c>
      <c r="E29" s="37" t="s">
        <v>327</v>
      </c>
      <c r="F29" s="37" t="s">
        <v>5</v>
      </c>
      <c r="G29" s="37" t="s">
        <v>43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48</v>
      </c>
      <c r="M29" s="38" t="s">
        <v>49</v>
      </c>
      <c r="N29" s="38" t="s">
        <v>50</v>
      </c>
      <c r="O29" s="38" t="s">
        <v>279</v>
      </c>
      <c r="P29" s="40" t="s">
        <v>52</v>
      </c>
      <c r="Q29" s="40" t="s">
        <v>53</v>
      </c>
      <c r="R29" s="38">
        <v>143317</v>
      </c>
      <c r="S29" s="38">
        <v>143317.49</v>
      </c>
      <c r="T29" s="38">
        <v>143317.49</v>
      </c>
      <c r="U29" s="38">
        <v>143317.49</v>
      </c>
      <c r="V29" s="38">
        <v>139310.27</v>
      </c>
      <c r="W29" s="38">
        <v>139310.27</v>
      </c>
      <c r="X29" s="38">
        <v>139310.27</v>
      </c>
      <c r="Y29" s="41">
        <f t="shared" si="0"/>
        <v>97.20395605588683</v>
      </c>
      <c r="Z29" s="40">
        <v>0</v>
      </c>
      <c r="AA29" s="40" t="s">
        <v>280</v>
      </c>
      <c r="AB29" s="34">
        <v>0</v>
      </c>
      <c r="AC29" s="41">
        <v>100</v>
      </c>
      <c r="AD29" s="41">
        <v>60</v>
      </c>
      <c r="AE29" s="42" t="s">
        <v>55</v>
      </c>
      <c r="AF29" s="20"/>
    </row>
    <row r="30" spans="2:32" ht="60.75">
      <c r="B30" s="20"/>
      <c r="C30" s="36" t="s">
        <v>328</v>
      </c>
      <c r="D30" s="36" t="s">
        <v>329</v>
      </c>
      <c r="E30" s="37" t="s">
        <v>330</v>
      </c>
      <c r="F30" s="37" t="s">
        <v>5</v>
      </c>
      <c r="G30" s="37" t="s">
        <v>43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48</v>
      </c>
      <c r="M30" s="38" t="s">
        <v>49</v>
      </c>
      <c r="N30" s="38" t="s">
        <v>50</v>
      </c>
      <c r="O30" s="38" t="s">
        <v>279</v>
      </c>
      <c r="P30" s="40" t="s">
        <v>52</v>
      </c>
      <c r="Q30" s="40" t="s">
        <v>53</v>
      </c>
      <c r="R30" s="38">
        <v>141011</v>
      </c>
      <c r="S30" s="38">
        <v>141010.87</v>
      </c>
      <c r="T30" s="38">
        <v>141010.87</v>
      </c>
      <c r="U30" s="38">
        <v>141010.87</v>
      </c>
      <c r="V30" s="38">
        <v>125659.14</v>
      </c>
      <c r="W30" s="38">
        <v>125659.14</v>
      </c>
      <c r="X30" s="38">
        <v>125659.14</v>
      </c>
      <c r="Y30" s="41">
        <f t="shared" si="0"/>
        <v>89.11308752296898</v>
      </c>
      <c r="Z30" s="40">
        <v>0</v>
      </c>
      <c r="AA30" s="40" t="s">
        <v>280</v>
      </c>
      <c r="AB30" s="34">
        <v>0</v>
      </c>
      <c r="AC30" s="41">
        <v>100</v>
      </c>
      <c r="AD30" s="41">
        <v>90</v>
      </c>
      <c r="AE30" s="42" t="s">
        <v>55</v>
      </c>
      <c r="AF30" s="20"/>
    </row>
    <row r="31" spans="2:32" ht="60.75">
      <c r="B31" s="20"/>
      <c r="C31" s="36" t="s">
        <v>331</v>
      </c>
      <c r="D31" s="36" t="s">
        <v>332</v>
      </c>
      <c r="E31" s="37" t="s">
        <v>333</v>
      </c>
      <c r="F31" s="37" t="s">
        <v>5</v>
      </c>
      <c r="G31" s="37" t="s">
        <v>43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48</v>
      </c>
      <c r="M31" s="38" t="s">
        <v>49</v>
      </c>
      <c r="N31" s="38" t="s">
        <v>50</v>
      </c>
      <c r="O31" s="38" t="s">
        <v>279</v>
      </c>
      <c r="P31" s="40" t="s">
        <v>52</v>
      </c>
      <c r="Q31" s="40" t="s">
        <v>53</v>
      </c>
      <c r="R31" s="38">
        <v>0</v>
      </c>
      <c r="S31" s="38">
        <v>93912.5</v>
      </c>
      <c r="T31" s="38">
        <v>93912.5</v>
      </c>
      <c r="U31" s="38">
        <v>93912.5</v>
      </c>
      <c r="V31" s="38">
        <v>93839.66</v>
      </c>
      <c r="W31" s="38">
        <v>93839.66</v>
      </c>
      <c r="X31" s="38">
        <v>93839.66</v>
      </c>
      <c r="Y31" s="41">
        <f t="shared" si="0"/>
        <v>99.92243844003727</v>
      </c>
      <c r="Z31" s="40">
        <v>0</v>
      </c>
      <c r="AA31" s="40" t="s">
        <v>280</v>
      </c>
      <c r="AB31" s="34">
        <v>0</v>
      </c>
      <c r="AC31" s="41">
        <v>100</v>
      </c>
      <c r="AD31" s="41">
        <v>100</v>
      </c>
      <c r="AE31" s="42" t="s">
        <v>55</v>
      </c>
      <c r="AF31" s="20"/>
    </row>
    <row r="32" spans="2:32" ht="60.75">
      <c r="B32" s="20"/>
      <c r="C32" s="36" t="s">
        <v>334</v>
      </c>
      <c r="D32" s="36" t="s">
        <v>335</v>
      </c>
      <c r="E32" s="37" t="s">
        <v>336</v>
      </c>
      <c r="F32" s="37" t="s">
        <v>5</v>
      </c>
      <c r="G32" s="37" t="s">
        <v>43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48</v>
      </c>
      <c r="M32" s="38" t="s">
        <v>49</v>
      </c>
      <c r="N32" s="38" t="s">
        <v>50</v>
      </c>
      <c r="O32" s="38" t="s">
        <v>279</v>
      </c>
      <c r="P32" s="40" t="s">
        <v>52</v>
      </c>
      <c r="Q32" s="40" t="s">
        <v>53</v>
      </c>
      <c r="R32" s="38">
        <v>0</v>
      </c>
      <c r="S32" s="38">
        <v>115266.36</v>
      </c>
      <c r="T32" s="38">
        <v>115266.36</v>
      </c>
      <c r="U32" s="38">
        <v>115266.36</v>
      </c>
      <c r="V32" s="38">
        <v>100144.23</v>
      </c>
      <c r="W32" s="38">
        <v>100144.23</v>
      </c>
      <c r="X32" s="38">
        <v>100144.23</v>
      </c>
      <c r="Y32" s="41">
        <f t="shared" si="0"/>
        <v>86.88070830032282</v>
      </c>
      <c r="Z32" s="40">
        <v>0</v>
      </c>
      <c r="AA32" s="40" t="s">
        <v>280</v>
      </c>
      <c r="AB32" s="34">
        <v>0</v>
      </c>
      <c r="AC32" s="41">
        <v>100</v>
      </c>
      <c r="AD32" s="41">
        <v>10</v>
      </c>
      <c r="AE32" s="42" t="s">
        <v>55</v>
      </c>
      <c r="AF32" s="20"/>
    </row>
    <row r="33" spans="2:32" ht="94.5">
      <c r="B33" s="20"/>
      <c r="C33" s="36" t="s">
        <v>337</v>
      </c>
      <c r="D33" s="36" t="s">
        <v>338</v>
      </c>
      <c r="E33" s="37" t="s">
        <v>339</v>
      </c>
      <c r="F33" s="37" t="s">
        <v>5</v>
      </c>
      <c r="G33" s="37" t="s">
        <v>43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48</v>
      </c>
      <c r="M33" s="38" t="s">
        <v>49</v>
      </c>
      <c r="N33" s="38" t="s">
        <v>50</v>
      </c>
      <c r="O33" s="38" t="s">
        <v>279</v>
      </c>
      <c r="P33" s="40" t="s">
        <v>52</v>
      </c>
      <c r="Q33" s="40" t="s">
        <v>53</v>
      </c>
      <c r="R33" s="38">
        <v>0</v>
      </c>
      <c r="S33" s="38">
        <v>134913.21</v>
      </c>
      <c r="T33" s="38">
        <v>134913.21</v>
      </c>
      <c r="U33" s="38">
        <v>134913.21</v>
      </c>
      <c r="V33" s="38">
        <v>134903.65</v>
      </c>
      <c r="W33" s="38">
        <v>134903.65</v>
      </c>
      <c r="X33" s="38">
        <v>134903.65</v>
      </c>
      <c r="Y33" s="41">
        <f t="shared" si="0"/>
        <v>99.99291396298405</v>
      </c>
      <c r="Z33" s="40">
        <v>0</v>
      </c>
      <c r="AA33" s="40" t="s">
        <v>280</v>
      </c>
      <c r="AB33" s="34">
        <v>0</v>
      </c>
      <c r="AC33" s="41">
        <v>100</v>
      </c>
      <c r="AD33" s="41">
        <v>20</v>
      </c>
      <c r="AE33" s="42" t="s">
        <v>55</v>
      </c>
      <c r="AF33" s="20"/>
    </row>
    <row r="34" spans="2:32" ht="60.75">
      <c r="B34" s="20"/>
      <c r="C34" s="36" t="s">
        <v>340</v>
      </c>
      <c r="D34" s="36" t="s">
        <v>341</v>
      </c>
      <c r="E34" s="37" t="s">
        <v>342</v>
      </c>
      <c r="F34" s="37" t="s">
        <v>5</v>
      </c>
      <c r="G34" s="37" t="s">
        <v>43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48</v>
      </c>
      <c r="M34" s="38" t="s">
        <v>49</v>
      </c>
      <c r="N34" s="38" t="s">
        <v>50</v>
      </c>
      <c r="O34" s="38" t="s">
        <v>279</v>
      </c>
      <c r="P34" s="40" t="s">
        <v>52</v>
      </c>
      <c r="Q34" s="40" t="s">
        <v>53</v>
      </c>
      <c r="R34" s="38">
        <v>0</v>
      </c>
      <c r="S34" s="38">
        <v>203023.33</v>
      </c>
      <c r="T34" s="38">
        <v>203023.33</v>
      </c>
      <c r="U34" s="38">
        <v>203023.33</v>
      </c>
      <c r="V34" s="38">
        <v>158358.19</v>
      </c>
      <c r="W34" s="38">
        <v>158358.19</v>
      </c>
      <c r="X34" s="38">
        <v>158358.19</v>
      </c>
      <c r="Y34" s="41">
        <f t="shared" si="0"/>
        <v>77.9999963550987</v>
      </c>
      <c r="Z34" s="40">
        <v>0</v>
      </c>
      <c r="AA34" s="40" t="s">
        <v>280</v>
      </c>
      <c r="AB34" s="34">
        <v>0</v>
      </c>
      <c r="AC34" s="41">
        <v>100</v>
      </c>
      <c r="AD34" s="41">
        <v>100</v>
      </c>
      <c r="AE34" s="42" t="s">
        <v>55</v>
      </c>
      <c r="AF34" s="20"/>
    </row>
    <row r="35" spans="2:32" ht="60.75">
      <c r="B35" s="20"/>
      <c r="C35" s="36" t="s">
        <v>343</v>
      </c>
      <c r="D35" s="36" t="s">
        <v>344</v>
      </c>
      <c r="E35" s="37" t="s">
        <v>345</v>
      </c>
      <c r="F35" s="37" t="s">
        <v>5</v>
      </c>
      <c r="G35" s="37" t="s">
        <v>43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48</v>
      </c>
      <c r="M35" s="38" t="s">
        <v>49</v>
      </c>
      <c r="N35" s="38" t="s">
        <v>50</v>
      </c>
      <c r="O35" s="38" t="s">
        <v>279</v>
      </c>
      <c r="P35" s="40" t="s">
        <v>52</v>
      </c>
      <c r="Q35" s="40" t="s">
        <v>53</v>
      </c>
      <c r="R35" s="38">
        <v>0</v>
      </c>
      <c r="S35" s="38">
        <v>53148.54</v>
      </c>
      <c r="T35" s="38">
        <v>53148.54</v>
      </c>
      <c r="U35" s="38">
        <v>53148.54</v>
      </c>
      <c r="V35" s="38">
        <v>51014.88</v>
      </c>
      <c r="W35" s="38">
        <v>51014.88</v>
      </c>
      <c r="X35" s="38">
        <v>51014.88</v>
      </c>
      <c r="Y35" s="41">
        <f t="shared" si="0"/>
        <v>95.98547768198335</v>
      </c>
      <c r="Z35" s="40">
        <v>0</v>
      </c>
      <c r="AA35" s="40" t="s">
        <v>280</v>
      </c>
      <c r="AB35" s="34">
        <v>0</v>
      </c>
      <c r="AC35" s="41">
        <v>100</v>
      </c>
      <c r="AD35" s="41">
        <v>100</v>
      </c>
      <c r="AE35" s="42" t="s">
        <v>55</v>
      </c>
      <c r="AF35" s="20"/>
    </row>
    <row r="36" spans="2:32" ht="60.75">
      <c r="B36" s="20"/>
      <c r="C36" s="36" t="s">
        <v>346</v>
      </c>
      <c r="D36" s="36" t="s">
        <v>347</v>
      </c>
      <c r="E36" s="37" t="s">
        <v>348</v>
      </c>
      <c r="F36" s="37" t="s">
        <v>5</v>
      </c>
      <c r="G36" s="37" t="s">
        <v>43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48</v>
      </c>
      <c r="M36" s="38" t="s">
        <v>49</v>
      </c>
      <c r="N36" s="38" t="s">
        <v>50</v>
      </c>
      <c r="O36" s="38" t="s">
        <v>279</v>
      </c>
      <c r="P36" s="40" t="s">
        <v>52</v>
      </c>
      <c r="Q36" s="40" t="s">
        <v>53</v>
      </c>
      <c r="R36" s="38">
        <v>0</v>
      </c>
      <c r="S36" s="38">
        <v>101929.6</v>
      </c>
      <c r="T36" s="38">
        <v>101929.6</v>
      </c>
      <c r="U36" s="38">
        <v>101929.6</v>
      </c>
      <c r="V36" s="38">
        <v>91736.63</v>
      </c>
      <c r="W36" s="38">
        <v>91736.63</v>
      </c>
      <c r="X36" s="38">
        <v>91736.63</v>
      </c>
      <c r="Y36" s="41">
        <f t="shared" si="0"/>
        <v>89.99999018930713</v>
      </c>
      <c r="Z36" s="40">
        <v>0</v>
      </c>
      <c r="AA36" s="40" t="s">
        <v>280</v>
      </c>
      <c r="AB36" s="34">
        <v>0</v>
      </c>
      <c r="AC36" s="41">
        <v>100</v>
      </c>
      <c r="AD36" s="41">
        <v>100</v>
      </c>
      <c r="AE36" s="42" t="s">
        <v>55</v>
      </c>
      <c r="AF36" s="20"/>
    </row>
    <row r="37" spans="2:32" ht="60.75">
      <c r="B37" s="20"/>
      <c r="C37" s="36" t="s">
        <v>349</v>
      </c>
      <c r="D37" s="36" t="s">
        <v>350</v>
      </c>
      <c r="E37" s="37" t="s">
        <v>351</v>
      </c>
      <c r="F37" s="37" t="s">
        <v>5</v>
      </c>
      <c r="G37" s="37" t="s">
        <v>43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48</v>
      </c>
      <c r="M37" s="38" t="s">
        <v>49</v>
      </c>
      <c r="N37" s="38" t="s">
        <v>50</v>
      </c>
      <c r="O37" s="38" t="s">
        <v>279</v>
      </c>
      <c r="P37" s="40" t="s">
        <v>52</v>
      </c>
      <c r="Q37" s="40" t="s">
        <v>53</v>
      </c>
      <c r="R37" s="38">
        <v>0</v>
      </c>
      <c r="S37" s="38">
        <v>116185.53</v>
      </c>
      <c r="T37" s="38">
        <v>116185.53</v>
      </c>
      <c r="U37" s="38">
        <v>116185.53</v>
      </c>
      <c r="V37" s="38">
        <v>104566.97</v>
      </c>
      <c r="W37" s="38">
        <v>104566.97</v>
      </c>
      <c r="X37" s="38">
        <v>104566.97</v>
      </c>
      <c r="Y37" s="41">
        <f t="shared" si="0"/>
        <v>89.99999397515336</v>
      </c>
      <c r="Z37" s="40">
        <v>0</v>
      </c>
      <c r="AA37" s="40" t="s">
        <v>280</v>
      </c>
      <c r="AB37" s="34">
        <v>0</v>
      </c>
      <c r="AC37" s="41">
        <v>100</v>
      </c>
      <c r="AD37" s="41">
        <v>100</v>
      </c>
      <c r="AE37" s="42" t="s">
        <v>55</v>
      </c>
      <c r="AF37" s="20"/>
    </row>
    <row r="38" spans="2:32" ht="60.75">
      <c r="B38" s="20"/>
      <c r="C38" s="36" t="s">
        <v>352</v>
      </c>
      <c r="D38" s="36" t="s">
        <v>353</v>
      </c>
      <c r="E38" s="37" t="s">
        <v>354</v>
      </c>
      <c r="F38" s="37" t="s">
        <v>5</v>
      </c>
      <c r="G38" s="37" t="s">
        <v>43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48</v>
      </c>
      <c r="M38" s="38" t="s">
        <v>49</v>
      </c>
      <c r="N38" s="38" t="s">
        <v>217</v>
      </c>
      <c r="O38" s="38" t="s">
        <v>279</v>
      </c>
      <c r="P38" s="40" t="s">
        <v>52</v>
      </c>
      <c r="Q38" s="40" t="s">
        <v>53</v>
      </c>
      <c r="R38" s="38">
        <v>0</v>
      </c>
      <c r="S38" s="38">
        <v>5562319.4</v>
      </c>
      <c r="T38" s="38">
        <v>5562319.4</v>
      </c>
      <c r="U38" s="38">
        <v>5562319.4</v>
      </c>
      <c r="V38" s="38">
        <v>4344537.72</v>
      </c>
      <c r="W38" s="38">
        <v>4344537.72</v>
      </c>
      <c r="X38" s="38">
        <v>4344537.72</v>
      </c>
      <c r="Y38" s="41">
        <f t="shared" si="0"/>
        <v>78.10658481783696</v>
      </c>
      <c r="Z38" s="40">
        <v>0</v>
      </c>
      <c r="AA38" s="40" t="s">
        <v>218</v>
      </c>
      <c r="AB38" s="34">
        <v>5160</v>
      </c>
      <c r="AC38" s="41">
        <v>100</v>
      </c>
      <c r="AD38" s="41">
        <v>100</v>
      </c>
      <c r="AE38" s="42" t="s">
        <v>55</v>
      </c>
      <c r="AF38" s="20"/>
    </row>
    <row r="39" spans="2:32" ht="60.75">
      <c r="B39" s="20"/>
      <c r="C39" s="36" t="s">
        <v>355</v>
      </c>
      <c r="D39" s="36" t="s">
        <v>356</v>
      </c>
      <c r="E39" s="37" t="s">
        <v>357</v>
      </c>
      <c r="F39" s="37" t="s">
        <v>5</v>
      </c>
      <c r="G39" s="37" t="s">
        <v>43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48</v>
      </c>
      <c r="M39" s="38" t="s">
        <v>49</v>
      </c>
      <c r="N39" s="38" t="s">
        <v>217</v>
      </c>
      <c r="O39" s="38" t="s">
        <v>279</v>
      </c>
      <c r="P39" s="40" t="s">
        <v>52</v>
      </c>
      <c r="Q39" s="40" t="s">
        <v>53</v>
      </c>
      <c r="R39" s="38">
        <v>0</v>
      </c>
      <c r="S39" s="38">
        <v>1277253</v>
      </c>
      <c r="T39" s="38">
        <v>1277253</v>
      </c>
      <c r="U39" s="38">
        <v>1277253</v>
      </c>
      <c r="V39" s="38">
        <v>1275684.65</v>
      </c>
      <c r="W39" s="38">
        <v>1275684.65</v>
      </c>
      <c r="X39" s="38">
        <v>1275684.65</v>
      </c>
      <c r="Y39" s="41">
        <f t="shared" si="0"/>
        <v>99.87720913554323</v>
      </c>
      <c r="Z39" s="40">
        <v>0</v>
      </c>
      <c r="AA39" s="40" t="s">
        <v>218</v>
      </c>
      <c r="AB39" s="34">
        <v>10000</v>
      </c>
      <c r="AC39" s="41">
        <v>100</v>
      </c>
      <c r="AD39" s="41">
        <v>100</v>
      </c>
      <c r="AE39" s="42" t="s">
        <v>55</v>
      </c>
      <c r="AF39" s="20"/>
    </row>
    <row r="40" spans="2:32" ht="60.75">
      <c r="B40" s="20"/>
      <c r="C40" s="36" t="s">
        <v>358</v>
      </c>
      <c r="D40" s="36" t="s">
        <v>359</v>
      </c>
      <c r="E40" s="37" t="s">
        <v>360</v>
      </c>
      <c r="F40" s="37" t="s">
        <v>5</v>
      </c>
      <c r="G40" s="37" t="s">
        <v>43</v>
      </c>
      <c r="H40" s="38" t="s">
        <v>44</v>
      </c>
      <c r="I40" s="38" t="s">
        <v>45</v>
      </c>
      <c r="J40" s="39" t="s">
        <v>46</v>
      </c>
      <c r="K40" s="38" t="s">
        <v>47</v>
      </c>
      <c r="L40" s="40" t="s">
        <v>48</v>
      </c>
      <c r="M40" s="38" t="s">
        <v>49</v>
      </c>
      <c r="N40" s="38" t="s">
        <v>217</v>
      </c>
      <c r="O40" s="38" t="s">
        <v>279</v>
      </c>
      <c r="P40" s="40" t="s">
        <v>52</v>
      </c>
      <c r="Q40" s="40" t="s">
        <v>53</v>
      </c>
      <c r="R40" s="38">
        <v>0</v>
      </c>
      <c r="S40" s="38">
        <v>4775137.9</v>
      </c>
      <c r="T40" s="38">
        <v>4775137.9</v>
      </c>
      <c r="U40" s="38">
        <v>4775137.9</v>
      </c>
      <c r="V40" s="38">
        <v>3455366.87</v>
      </c>
      <c r="W40" s="38">
        <v>3455366.87</v>
      </c>
      <c r="X40" s="38">
        <v>3455366.87</v>
      </c>
      <c r="Y40" s="41">
        <f t="shared" si="0"/>
        <v>72.36161431065686</v>
      </c>
      <c r="Z40" s="40">
        <v>0</v>
      </c>
      <c r="AA40" s="40" t="s">
        <v>218</v>
      </c>
      <c r="AB40" s="34">
        <v>5466</v>
      </c>
      <c r="AC40" s="41">
        <v>100</v>
      </c>
      <c r="AD40" s="41">
        <v>60</v>
      </c>
      <c r="AE40" s="42" t="s">
        <v>55</v>
      </c>
      <c r="AF40" s="20"/>
    </row>
    <row r="41" spans="2:32" ht="60.75">
      <c r="B41" s="20"/>
      <c r="C41" s="36" t="s">
        <v>361</v>
      </c>
      <c r="D41" s="36" t="s">
        <v>362</v>
      </c>
      <c r="E41" s="37" t="s">
        <v>363</v>
      </c>
      <c r="F41" s="37" t="s">
        <v>5</v>
      </c>
      <c r="G41" s="37" t="s">
        <v>43</v>
      </c>
      <c r="H41" s="38" t="s">
        <v>44</v>
      </c>
      <c r="I41" s="38" t="s">
        <v>45</v>
      </c>
      <c r="J41" s="39" t="s">
        <v>46</v>
      </c>
      <c r="K41" s="38" t="s">
        <v>47</v>
      </c>
      <c r="L41" s="40" t="s">
        <v>48</v>
      </c>
      <c r="M41" s="38" t="s">
        <v>49</v>
      </c>
      <c r="N41" s="38" t="s">
        <v>364</v>
      </c>
      <c r="O41" s="38" t="s">
        <v>279</v>
      </c>
      <c r="P41" s="40" t="s">
        <v>52</v>
      </c>
      <c r="Q41" s="40" t="s">
        <v>53</v>
      </c>
      <c r="R41" s="38">
        <v>0</v>
      </c>
      <c r="S41" s="38">
        <v>1353660.2</v>
      </c>
      <c r="T41" s="38">
        <v>1353660.2</v>
      </c>
      <c r="U41" s="38">
        <v>1353660.2</v>
      </c>
      <c r="V41" s="38">
        <v>1218294.18</v>
      </c>
      <c r="W41" s="38">
        <v>1218294.18</v>
      </c>
      <c r="X41" s="38">
        <v>1218294.18</v>
      </c>
      <c r="Y41" s="41">
        <f t="shared" si="0"/>
        <v>90</v>
      </c>
      <c r="Z41" s="40">
        <v>0</v>
      </c>
      <c r="AA41" s="40" t="s">
        <v>218</v>
      </c>
      <c r="AB41" s="34">
        <v>2196</v>
      </c>
      <c r="AC41" s="41">
        <v>100</v>
      </c>
      <c r="AD41" s="41">
        <v>100</v>
      </c>
      <c r="AE41" s="42" t="s">
        <v>55</v>
      </c>
      <c r="AF41" s="20"/>
    </row>
    <row r="42" spans="2:32" ht="60.75">
      <c r="B42" s="20"/>
      <c r="C42" s="36" t="s">
        <v>370</v>
      </c>
      <c r="D42" s="36" t="s">
        <v>371</v>
      </c>
      <c r="E42" s="37" t="s">
        <v>372</v>
      </c>
      <c r="F42" s="37" t="s">
        <v>5</v>
      </c>
      <c r="G42" s="37" t="s">
        <v>43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48</v>
      </c>
      <c r="M42" s="38" t="s">
        <v>49</v>
      </c>
      <c r="N42" s="38" t="s">
        <v>217</v>
      </c>
      <c r="O42" s="38" t="s">
        <v>279</v>
      </c>
      <c r="P42" s="40" t="s">
        <v>52</v>
      </c>
      <c r="Q42" s="40" t="s">
        <v>53</v>
      </c>
      <c r="R42" s="38">
        <v>0</v>
      </c>
      <c r="S42" s="38">
        <v>918064.67</v>
      </c>
      <c r="T42" s="38">
        <v>918064.67</v>
      </c>
      <c r="U42" s="38">
        <v>918064.67</v>
      </c>
      <c r="V42" s="38">
        <v>522053.1</v>
      </c>
      <c r="W42" s="38">
        <v>522053.1</v>
      </c>
      <c r="X42" s="38">
        <v>522053.1</v>
      </c>
      <c r="Y42" s="41">
        <f t="shared" si="0"/>
        <v>56.86452349811043</v>
      </c>
      <c r="Z42" s="40">
        <v>0</v>
      </c>
      <c r="AA42" s="40" t="s">
        <v>373</v>
      </c>
      <c r="AB42" s="34">
        <v>385</v>
      </c>
      <c r="AC42" s="41">
        <v>100</v>
      </c>
      <c r="AD42" s="41">
        <v>90</v>
      </c>
      <c r="AE42" s="42" t="s">
        <v>55</v>
      </c>
      <c r="AF42" s="20"/>
    </row>
    <row r="43" spans="2:32" ht="60.75">
      <c r="B43" s="20"/>
      <c r="C43" s="36" t="s">
        <v>374</v>
      </c>
      <c r="D43" s="36" t="s">
        <v>375</v>
      </c>
      <c r="E43" s="37" t="s">
        <v>376</v>
      </c>
      <c r="F43" s="37" t="s">
        <v>5</v>
      </c>
      <c r="G43" s="37" t="s">
        <v>43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48</v>
      </c>
      <c r="M43" s="38" t="s">
        <v>49</v>
      </c>
      <c r="N43" s="38" t="s">
        <v>217</v>
      </c>
      <c r="O43" s="38" t="s">
        <v>279</v>
      </c>
      <c r="P43" s="40" t="s">
        <v>52</v>
      </c>
      <c r="Q43" s="40" t="s">
        <v>53</v>
      </c>
      <c r="R43" s="38">
        <v>0</v>
      </c>
      <c r="S43" s="38">
        <v>1221330.23</v>
      </c>
      <c r="T43" s="38">
        <v>1221330.23</v>
      </c>
      <c r="U43" s="38">
        <v>1221330.23</v>
      </c>
      <c r="V43" s="38">
        <v>614989.06</v>
      </c>
      <c r="W43" s="38">
        <v>614989.06</v>
      </c>
      <c r="X43" s="38">
        <v>614989.06</v>
      </c>
      <c r="Y43" s="41">
        <f t="shared" si="0"/>
        <v>50.354035697618</v>
      </c>
      <c r="Z43" s="40">
        <v>0</v>
      </c>
      <c r="AA43" s="40" t="s">
        <v>373</v>
      </c>
      <c r="AB43" s="34">
        <v>250</v>
      </c>
      <c r="AC43" s="41">
        <v>100</v>
      </c>
      <c r="AD43" s="41">
        <v>100</v>
      </c>
      <c r="AE43" s="42" t="s">
        <v>55</v>
      </c>
      <c r="AF43" s="20"/>
    </row>
    <row r="44" spans="2:32" ht="60.75">
      <c r="B44" s="20"/>
      <c r="C44" s="36" t="s">
        <v>377</v>
      </c>
      <c r="D44" s="36" t="s">
        <v>378</v>
      </c>
      <c r="E44" s="37" t="s">
        <v>379</v>
      </c>
      <c r="F44" s="37" t="s">
        <v>5</v>
      </c>
      <c r="G44" s="37" t="s">
        <v>43</v>
      </c>
      <c r="H44" s="38" t="s">
        <v>44</v>
      </c>
      <c r="I44" s="38" t="s">
        <v>45</v>
      </c>
      <c r="J44" s="39" t="s">
        <v>46</v>
      </c>
      <c r="K44" s="38" t="s">
        <v>47</v>
      </c>
      <c r="L44" s="40" t="s">
        <v>48</v>
      </c>
      <c r="M44" s="38" t="s">
        <v>49</v>
      </c>
      <c r="N44" s="38" t="s">
        <v>64</v>
      </c>
      <c r="O44" s="38" t="s">
        <v>279</v>
      </c>
      <c r="P44" s="40" t="s">
        <v>52</v>
      </c>
      <c r="Q44" s="40" t="s">
        <v>53</v>
      </c>
      <c r="R44" s="38">
        <v>0</v>
      </c>
      <c r="S44" s="38">
        <v>545122.43</v>
      </c>
      <c r="T44" s="38">
        <v>545122.43</v>
      </c>
      <c r="U44" s="38">
        <v>545122.43</v>
      </c>
      <c r="V44" s="38">
        <v>545122.43</v>
      </c>
      <c r="W44" s="38">
        <v>545122.43</v>
      </c>
      <c r="X44" s="38">
        <v>545122.43</v>
      </c>
      <c r="Y44" s="41">
        <f t="shared" si="0"/>
        <v>100</v>
      </c>
      <c r="Z44" s="40">
        <v>0</v>
      </c>
      <c r="AA44" s="40" t="s">
        <v>218</v>
      </c>
      <c r="AB44" s="34">
        <v>350</v>
      </c>
      <c r="AC44" s="41">
        <v>100</v>
      </c>
      <c r="AD44" s="41">
        <v>100</v>
      </c>
      <c r="AE44" s="42" t="s">
        <v>380</v>
      </c>
      <c r="AF44" s="20"/>
    </row>
    <row r="45" spans="2:32" ht="60.75">
      <c r="B45" s="20"/>
      <c r="C45" s="36" t="s">
        <v>365</v>
      </c>
      <c r="D45" s="36" t="s">
        <v>366</v>
      </c>
      <c r="E45" s="37" t="s">
        <v>367</v>
      </c>
      <c r="F45" s="37" t="s">
        <v>5</v>
      </c>
      <c r="G45" s="37" t="s">
        <v>43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48</v>
      </c>
      <c r="M45" s="38" t="s">
        <v>49</v>
      </c>
      <c r="N45" s="38" t="s">
        <v>368</v>
      </c>
      <c r="O45" s="38" t="s">
        <v>279</v>
      </c>
      <c r="P45" s="40" t="s">
        <v>52</v>
      </c>
      <c r="Q45" s="40" t="s">
        <v>53</v>
      </c>
      <c r="R45" s="38">
        <v>0</v>
      </c>
      <c r="S45" s="38">
        <v>1518683.95</v>
      </c>
      <c r="T45" s="38">
        <v>1518683.95</v>
      </c>
      <c r="U45" s="38">
        <v>1518683.95</v>
      </c>
      <c r="V45" s="38">
        <v>1518683.95</v>
      </c>
      <c r="W45" s="38">
        <v>1518683.95</v>
      </c>
      <c r="X45" s="38">
        <v>1518683.95</v>
      </c>
      <c r="Y45" s="41">
        <f t="shared" si="0"/>
        <v>100</v>
      </c>
      <c r="Z45" s="40">
        <v>0</v>
      </c>
      <c r="AA45" s="40" t="s">
        <v>218</v>
      </c>
      <c r="AB45" s="34">
        <v>900</v>
      </c>
      <c r="AC45" s="41">
        <v>100</v>
      </c>
      <c r="AD45" s="41">
        <v>100</v>
      </c>
      <c r="AE45" s="42" t="s">
        <v>369</v>
      </c>
      <c r="AF45" s="20"/>
    </row>
  </sheetData>
  <mergeCells count="5">
    <mergeCell ref="C3:M3"/>
    <mergeCell ref="AD3:AE3"/>
    <mergeCell ref="D7:H7"/>
    <mergeCell ref="M7:Q7"/>
    <mergeCell ref="AE13:AE14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84"/>
  <sheetViews>
    <sheetView showGridLines="0" view="pageBreakPreview" zoomScale="80" zoomScaleSheetLayoutView="80" workbookViewId="0" topLeftCell="A1"/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5.875" style="11" bestFit="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8" width="15.375" style="11" bestFit="1" customWidth="1"/>
    <col min="19" max="19" width="14.7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46"/>
      <c r="AE3" s="46"/>
      <c r="AF3" s="15"/>
    </row>
    <row r="4" spans="2:32" ht="8.2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/>
      <c r="AD4"/>
      <c r="AE4"/>
      <c r="AF4"/>
    </row>
    <row r="5" spans="2:32" ht="20.25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/>
      <c r="AD5"/>
      <c r="AE5"/>
      <c r="AF5"/>
    </row>
    <row r="6" spans="2:40" s="58" customFormat="1" ht="8.25" customHeight="1">
      <c r="B6" s="59"/>
      <c r="C6" s="59"/>
      <c r="D6" s="59"/>
      <c r="E6" s="59"/>
      <c r="F6" s="59"/>
      <c r="G6" s="59"/>
      <c r="H6" s="59"/>
      <c r="I6" s="5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61"/>
      <c r="AN6" s="62"/>
    </row>
    <row r="7" spans="3:40" s="58" customFormat="1" ht="15.75" customHeight="1">
      <c r="C7" s="63" t="s">
        <v>456</v>
      </c>
      <c r="D7" s="64">
        <v>2014</v>
      </c>
      <c r="E7" s="64"/>
      <c r="F7" s="64"/>
      <c r="G7" s="64"/>
      <c r="H7" s="64"/>
      <c r="I7" s="63"/>
      <c r="J7" s="65"/>
      <c r="K7" s="65"/>
      <c r="L7" s="65"/>
      <c r="M7" s="64"/>
      <c r="N7" s="64"/>
      <c r="O7" s="64"/>
      <c r="P7" s="64"/>
      <c r="Q7" s="64"/>
      <c r="R7" s="65"/>
      <c r="S7" s="65"/>
      <c r="T7" s="65"/>
      <c r="U7" s="65"/>
      <c r="V7" s="65"/>
      <c r="W7" s="66"/>
      <c r="X7" s="66"/>
      <c r="AN7" s="62"/>
    </row>
    <row r="8" spans="3:40" s="58" customFormat="1" ht="15.75" customHeight="1" thickBot="1">
      <c r="C8" s="63" t="s">
        <v>457</v>
      </c>
      <c r="D8" s="67">
        <v>2013</v>
      </c>
      <c r="E8" s="67"/>
      <c r="F8" s="67"/>
      <c r="G8" s="67"/>
      <c r="H8" s="67"/>
      <c r="I8" s="63"/>
      <c r="J8" s="65"/>
      <c r="K8" s="65"/>
      <c r="L8" s="65"/>
      <c r="M8" s="67"/>
      <c r="N8" s="67"/>
      <c r="O8" s="67"/>
      <c r="P8" s="67"/>
      <c r="Q8" s="67"/>
      <c r="R8" s="65"/>
      <c r="S8" s="65"/>
      <c r="T8" s="65"/>
      <c r="U8" s="65"/>
      <c r="V8" s="65"/>
      <c r="W8" s="66"/>
      <c r="X8" s="66"/>
      <c r="AN8" s="62"/>
    </row>
    <row r="9" spans="3:40" s="58" customFormat="1" ht="15.75" customHeight="1" thickBot="1">
      <c r="C9" s="68" t="s">
        <v>458</v>
      </c>
      <c r="D9" s="69" t="s">
        <v>463</v>
      </c>
      <c r="E9" s="61"/>
      <c r="F9" s="61"/>
      <c r="G9" s="61"/>
      <c r="H9" s="61"/>
      <c r="I9" s="68"/>
      <c r="J9" s="65"/>
      <c r="K9" s="65"/>
      <c r="L9" s="65"/>
      <c r="M9" s="61"/>
      <c r="N9" s="61"/>
      <c r="O9" s="61"/>
      <c r="P9" s="61"/>
      <c r="Q9" s="61"/>
      <c r="R9" s="61"/>
      <c r="S9" s="65"/>
      <c r="T9" s="65"/>
      <c r="U9" s="65"/>
      <c r="V9" s="65"/>
      <c r="W9" s="66"/>
      <c r="X9" s="66"/>
      <c r="AN9" s="62"/>
    </row>
    <row r="10" spans="3:40" s="58" customFormat="1" ht="15.75" customHeight="1">
      <c r="C10" s="67" t="s">
        <v>459</v>
      </c>
      <c r="D10" s="63" t="s">
        <v>460</v>
      </c>
      <c r="E10" s="63"/>
      <c r="F10" s="63"/>
      <c r="G10" s="63"/>
      <c r="H10" s="63"/>
      <c r="I10" s="67"/>
      <c r="J10" s="65"/>
      <c r="K10" s="65"/>
      <c r="L10" s="65"/>
      <c r="M10" s="63"/>
      <c r="N10" s="63"/>
      <c r="O10" s="63"/>
      <c r="P10" s="63"/>
      <c r="Q10" s="63"/>
      <c r="R10" s="65"/>
      <c r="S10" s="65"/>
      <c r="T10" s="65"/>
      <c r="U10" s="65"/>
      <c r="V10" s="65"/>
      <c r="W10" s="66"/>
      <c r="X10" s="66"/>
      <c r="AN10" s="62"/>
    </row>
    <row r="11" spans="3:40" s="58" customFormat="1" ht="15" customHeight="1">
      <c r="C11" s="67" t="s">
        <v>461</v>
      </c>
      <c r="D11" s="67" t="s">
        <v>462</v>
      </c>
      <c r="E11" s="67"/>
      <c r="F11" s="67"/>
      <c r="G11" s="67"/>
      <c r="H11" s="67"/>
      <c r="I11" s="67"/>
      <c r="J11" s="70"/>
      <c r="K11" s="70"/>
      <c r="L11" s="70"/>
      <c r="M11" s="67"/>
      <c r="N11" s="67"/>
      <c r="O11" s="67"/>
      <c r="P11" s="67"/>
      <c r="Q11" s="67"/>
      <c r="R11" s="70"/>
      <c r="S11" s="70"/>
      <c r="T11" s="70"/>
      <c r="U11" s="70"/>
      <c r="V11" s="70"/>
      <c r="W11" s="70"/>
      <c r="X11" s="70"/>
      <c r="AN11" s="62"/>
    </row>
    <row r="12" spans="1:40" ht="12.75">
      <c r="A12" s="59"/>
      <c r="C12" s="5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N12" s="72"/>
    </row>
    <row r="13" spans="3:40" s="58" customFormat="1" ht="15.75" thickBot="1">
      <c r="C13" s="73" t="s">
        <v>464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E13" s="57" t="s">
        <v>11</v>
      </c>
      <c r="AN13" s="62"/>
    </row>
    <row r="14" spans="2:32" s="24" customFormat="1" ht="38.25" customHeight="1">
      <c r="B14" s="25"/>
      <c r="C14" s="74" t="s">
        <v>12</v>
      </c>
      <c r="D14" s="28" t="s">
        <v>13</v>
      </c>
      <c r="E14" s="28" t="s">
        <v>14</v>
      </c>
      <c r="F14" s="28" t="s">
        <v>15</v>
      </c>
      <c r="G14" s="28" t="s">
        <v>16</v>
      </c>
      <c r="H14" s="28" t="s">
        <v>17</v>
      </c>
      <c r="I14" s="28" t="s">
        <v>18</v>
      </c>
      <c r="J14" s="28" t="s">
        <v>19</v>
      </c>
      <c r="K14" s="28" t="s">
        <v>20</v>
      </c>
      <c r="L14" s="28" t="s">
        <v>21</v>
      </c>
      <c r="M14" s="28" t="s">
        <v>22</v>
      </c>
      <c r="N14" s="28" t="s">
        <v>23</v>
      </c>
      <c r="O14" s="28" t="s">
        <v>24</v>
      </c>
      <c r="P14" s="28" t="s">
        <v>25</v>
      </c>
      <c r="Q14" s="28" t="s">
        <v>26</v>
      </c>
      <c r="R14" s="28" t="s">
        <v>27</v>
      </c>
      <c r="S14" s="28" t="s">
        <v>28</v>
      </c>
      <c r="T14" s="28" t="s">
        <v>29</v>
      </c>
      <c r="U14" s="28" t="s">
        <v>30</v>
      </c>
      <c r="V14" s="28" t="s">
        <v>31</v>
      </c>
      <c r="W14" s="28" t="s">
        <v>32</v>
      </c>
      <c r="X14" s="28" t="s">
        <v>33</v>
      </c>
      <c r="Y14" s="28" t="s">
        <v>34</v>
      </c>
      <c r="Z14" s="28" t="s">
        <v>35</v>
      </c>
      <c r="AA14" s="28" t="s">
        <v>36</v>
      </c>
      <c r="AB14" s="28" t="s">
        <v>37</v>
      </c>
      <c r="AC14" s="28" t="s">
        <v>38</v>
      </c>
      <c r="AD14" s="28" t="s">
        <v>39</v>
      </c>
      <c r="AE14" s="57"/>
      <c r="AF14" s="25"/>
    </row>
    <row r="15" spans="2:32" ht="67.5">
      <c r="B15" s="20"/>
      <c r="C15" s="36" t="s">
        <v>75</v>
      </c>
      <c r="D15" s="36" t="s">
        <v>76</v>
      </c>
      <c r="E15" s="37" t="s">
        <v>77</v>
      </c>
      <c r="F15" s="37" t="s">
        <v>5</v>
      </c>
      <c r="G15" s="37" t="s">
        <v>43</v>
      </c>
      <c r="H15" s="38" t="s">
        <v>78</v>
      </c>
      <c r="I15" s="38" t="s">
        <v>63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50</v>
      </c>
      <c r="O15" s="38" t="s">
        <v>51</v>
      </c>
      <c r="P15" s="40" t="s">
        <v>52</v>
      </c>
      <c r="Q15" s="40" t="s">
        <v>66</v>
      </c>
      <c r="R15" s="38">
        <v>10672979.84</v>
      </c>
      <c r="S15" s="38">
        <v>10672979.84</v>
      </c>
      <c r="T15" s="38">
        <v>10672979.84</v>
      </c>
      <c r="U15" s="38">
        <v>10672979.84</v>
      </c>
      <c r="V15" s="38">
        <v>7206870.57</v>
      </c>
      <c r="W15" s="38">
        <v>7206870.57</v>
      </c>
      <c r="X15" s="38">
        <v>7206870.57</v>
      </c>
      <c r="Y15" s="41">
        <f aca="true" t="shared" si="0" ref="Y15:Y47">((W15/S15)*100)</f>
        <v>67.52444657480025</v>
      </c>
      <c r="Z15" s="40">
        <v>0</v>
      </c>
      <c r="AA15" s="40" t="s">
        <v>79</v>
      </c>
      <c r="AB15" s="34">
        <v>16948</v>
      </c>
      <c r="AC15" s="41">
        <v>100</v>
      </c>
      <c r="AD15" s="41">
        <v>87</v>
      </c>
      <c r="AE15" s="42" t="s">
        <v>55</v>
      </c>
      <c r="AF15" s="20"/>
    </row>
    <row r="16" spans="2:32" ht="67.5">
      <c r="B16" s="20"/>
      <c r="C16" s="36" t="s">
        <v>80</v>
      </c>
      <c r="D16" s="36" t="s">
        <v>81</v>
      </c>
      <c r="E16" s="37" t="s">
        <v>82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50</v>
      </c>
      <c r="O16" s="38" t="s">
        <v>51</v>
      </c>
      <c r="P16" s="40" t="s">
        <v>52</v>
      </c>
      <c r="Q16" s="40" t="s">
        <v>66</v>
      </c>
      <c r="R16" s="38">
        <v>1543669.16</v>
      </c>
      <c r="S16" s="38">
        <v>1543669.16</v>
      </c>
      <c r="T16" s="38">
        <v>1543669.16</v>
      </c>
      <c r="U16" s="38">
        <v>1543669.16</v>
      </c>
      <c r="V16" s="38">
        <v>1020437.3</v>
      </c>
      <c r="W16" s="38">
        <v>1020437.3</v>
      </c>
      <c r="X16" s="38">
        <v>1020437.3</v>
      </c>
      <c r="Y16" s="41">
        <f t="shared" si="0"/>
        <v>66.10466325569399</v>
      </c>
      <c r="Z16" s="40">
        <v>0</v>
      </c>
      <c r="AA16" s="40" t="s">
        <v>79</v>
      </c>
      <c r="AB16" s="34">
        <v>9921</v>
      </c>
      <c r="AC16" s="41">
        <v>100</v>
      </c>
      <c r="AD16" s="41">
        <v>100</v>
      </c>
      <c r="AE16" s="42" t="s">
        <v>55</v>
      </c>
      <c r="AF16" s="20"/>
    </row>
    <row r="17" spans="2:32" ht="67.5">
      <c r="B17" s="20"/>
      <c r="C17" s="36" t="s">
        <v>446</v>
      </c>
      <c r="D17" s="36" t="s">
        <v>447</v>
      </c>
      <c r="E17" s="37" t="s">
        <v>448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50</v>
      </c>
      <c r="O17" s="38" t="s">
        <v>51</v>
      </c>
      <c r="P17" s="40" t="s">
        <v>52</v>
      </c>
      <c r="Q17" s="40" t="s">
        <v>66</v>
      </c>
      <c r="R17" s="38">
        <v>0</v>
      </c>
      <c r="S17" s="38">
        <v>12531342.1</v>
      </c>
      <c r="T17" s="38">
        <v>12531342.1</v>
      </c>
      <c r="U17" s="38">
        <v>12531342.1</v>
      </c>
      <c r="V17" s="38">
        <v>7580490.54</v>
      </c>
      <c r="W17" s="38">
        <v>7580490.54</v>
      </c>
      <c r="X17" s="38">
        <v>7580490.54</v>
      </c>
      <c r="Y17" s="41">
        <f t="shared" si="0"/>
        <v>60.49224799313395</v>
      </c>
      <c r="Z17" s="40">
        <v>0</v>
      </c>
      <c r="AA17" s="40" t="s">
        <v>226</v>
      </c>
      <c r="AB17" s="34">
        <v>100</v>
      </c>
      <c r="AC17" s="41">
        <v>100</v>
      </c>
      <c r="AD17" s="41">
        <v>74</v>
      </c>
      <c r="AE17" s="42" t="s">
        <v>55</v>
      </c>
      <c r="AF17" s="20"/>
    </row>
    <row r="18" spans="2:32" ht="67.5">
      <c r="B18" s="20"/>
      <c r="C18" s="36" t="s">
        <v>385</v>
      </c>
      <c r="D18" s="36" t="s">
        <v>386</v>
      </c>
      <c r="E18" s="37" t="s">
        <v>387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50</v>
      </c>
      <c r="O18" s="38" t="s">
        <v>51</v>
      </c>
      <c r="P18" s="40" t="s">
        <v>52</v>
      </c>
      <c r="Q18" s="40" t="s">
        <v>66</v>
      </c>
      <c r="R18" s="38">
        <v>0</v>
      </c>
      <c r="S18" s="38">
        <v>1005256.67</v>
      </c>
      <c r="T18" s="38">
        <v>1005256.67</v>
      </c>
      <c r="U18" s="38">
        <v>1005256.67</v>
      </c>
      <c r="V18" s="38">
        <v>931959.27</v>
      </c>
      <c r="W18" s="38">
        <v>931959.27</v>
      </c>
      <c r="X18" s="38">
        <v>931959.27</v>
      </c>
      <c r="Y18" s="41">
        <f t="shared" si="0"/>
        <v>92.70858854385915</v>
      </c>
      <c r="Z18" s="40">
        <v>0</v>
      </c>
      <c r="AA18" s="40" t="s">
        <v>226</v>
      </c>
      <c r="AB18" s="34">
        <v>4267</v>
      </c>
      <c r="AC18" s="41">
        <v>100</v>
      </c>
      <c r="AD18" s="41">
        <v>100</v>
      </c>
      <c r="AE18" s="42" t="s">
        <v>55</v>
      </c>
      <c r="AF18" s="20"/>
    </row>
    <row r="19" spans="2:32" ht="67.5">
      <c r="B19" s="20"/>
      <c r="C19" s="36" t="s">
        <v>388</v>
      </c>
      <c r="D19" s="36" t="s">
        <v>389</v>
      </c>
      <c r="E19" s="37" t="s">
        <v>390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50</v>
      </c>
      <c r="O19" s="38" t="s">
        <v>51</v>
      </c>
      <c r="P19" s="40" t="s">
        <v>52</v>
      </c>
      <c r="Q19" s="40" t="s">
        <v>66</v>
      </c>
      <c r="R19" s="38">
        <v>0</v>
      </c>
      <c r="S19" s="38">
        <v>1144014.03</v>
      </c>
      <c r="T19" s="38">
        <v>1144014.03</v>
      </c>
      <c r="U19" s="38">
        <v>1144014.03</v>
      </c>
      <c r="V19" s="38">
        <v>1012458</v>
      </c>
      <c r="W19" s="38">
        <v>1012458</v>
      </c>
      <c r="X19" s="38">
        <v>1012458</v>
      </c>
      <c r="Y19" s="41">
        <f t="shared" si="0"/>
        <v>88.50048805782565</v>
      </c>
      <c r="Z19" s="40">
        <v>0</v>
      </c>
      <c r="AA19" s="40" t="s">
        <v>226</v>
      </c>
      <c r="AB19" s="34">
        <v>7272</v>
      </c>
      <c r="AC19" s="41">
        <v>100</v>
      </c>
      <c r="AD19" s="41">
        <v>100</v>
      </c>
      <c r="AE19" s="42" t="s">
        <v>55</v>
      </c>
      <c r="AF19" s="20"/>
    </row>
    <row r="20" spans="2:32" ht="67.5">
      <c r="B20" s="20"/>
      <c r="C20" s="36" t="s">
        <v>391</v>
      </c>
      <c r="D20" s="36" t="s">
        <v>392</v>
      </c>
      <c r="E20" s="37" t="s">
        <v>393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48</v>
      </c>
      <c r="M20" s="38" t="s">
        <v>49</v>
      </c>
      <c r="N20" s="38" t="s">
        <v>50</v>
      </c>
      <c r="O20" s="38" t="s">
        <v>51</v>
      </c>
      <c r="P20" s="40" t="s">
        <v>52</v>
      </c>
      <c r="Q20" s="40" t="s">
        <v>66</v>
      </c>
      <c r="R20" s="38">
        <v>0</v>
      </c>
      <c r="S20" s="38">
        <v>924635.34</v>
      </c>
      <c r="T20" s="38">
        <v>924635.34</v>
      </c>
      <c r="U20" s="38">
        <v>924635.34</v>
      </c>
      <c r="V20" s="38">
        <v>856660.6</v>
      </c>
      <c r="W20" s="38">
        <v>856660.6</v>
      </c>
      <c r="X20" s="38">
        <v>856660.6</v>
      </c>
      <c r="Y20" s="41">
        <f t="shared" si="0"/>
        <v>92.64848129209511</v>
      </c>
      <c r="Z20" s="40">
        <v>0</v>
      </c>
      <c r="AA20" s="40" t="s">
        <v>271</v>
      </c>
      <c r="AB20" s="34">
        <v>576</v>
      </c>
      <c r="AC20" s="41">
        <v>100</v>
      </c>
      <c r="AD20" s="41">
        <v>100</v>
      </c>
      <c r="AE20" s="42" t="s">
        <v>55</v>
      </c>
      <c r="AF20" s="20"/>
    </row>
    <row r="21" spans="2:32" ht="67.5">
      <c r="B21" s="20"/>
      <c r="C21" s="36" t="s">
        <v>394</v>
      </c>
      <c r="D21" s="36" t="s">
        <v>395</v>
      </c>
      <c r="E21" s="37" t="s">
        <v>396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48</v>
      </c>
      <c r="M21" s="38" t="s">
        <v>49</v>
      </c>
      <c r="N21" s="38" t="s">
        <v>50</v>
      </c>
      <c r="O21" s="38" t="s">
        <v>51</v>
      </c>
      <c r="P21" s="40" t="s">
        <v>52</v>
      </c>
      <c r="Q21" s="40" t="s">
        <v>66</v>
      </c>
      <c r="R21" s="38">
        <v>0</v>
      </c>
      <c r="S21" s="38">
        <v>847228.71</v>
      </c>
      <c r="T21" s="38">
        <v>847228.71</v>
      </c>
      <c r="U21" s="38">
        <v>847228.71</v>
      </c>
      <c r="V21" s="38">
        <v>797144.71</v>
      </c>
      <c r="W21" s="38">
        <v>797144.71</v>
      </c>
      <c r="X21" s="38">
        <v>797144.71</v>
      </c>
      <c r="Y21" s="41">
        <f t="shared" si="0"/>
        <v>94.08849117022959</v>
      </c>
      <c r="Z21" s="40">
        <v>0</v>
      </c>
      <c r="AA21" s="40" t="s">
        <v>226</v>
      </c>
      <c r="AB21" s="34">
        <v>309</v>
      </c>
      <c r="AC21" s="41">
        <v>100</v>
      </c>
      <c r="AD21" s="41">
        <v>100</v>
      </c>
      <c r="AE21" s="42" t="s">
        <v>55</v>
      </c>
      <c r="AF21" s="20"/>
    </row>
    <row r="22" spans="2:32" ht="67.5">
      <c r="B22" s="20"/>
      <c r="C22" s="36" t="s">
        <v>397</v>
      </c>
      <c r="D22" s="36" t="s">
        <v>398</v>
      </c>
      <c r="E22" s="37" t="s">
        <v>399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48</v>
      </c>
      <c r="M22" s="38" t="s">
        <v>49</v>
      </c>
      <c r="N22" s="38" t="s">
        <v>50</v>
      </c>
      <c r="O22" s="38" t="s">
        <v>51</v>
      </c>
      <c r="P22" s="40" t="s">
        <v>52</v>
      </c>
      <c r="Q22" s="40" t="s">
        <v>66</v>
      </c>
      <c r="R22" s="38">
        <v>0</v>
      </c>
      <c r="S22" s="38">
        <v>1660524.15</v>
      </c>
      <c r="T22" s="38">
        <v>1660524.15</v>
      </c>
      <c r="U22" s="38">
        <v>1660524.15</v>
      </c>
      <c r="V22" s="38">
        <v>1385752.5</v>
      </c>
      <c r="W22" s="38">
        <v>1385752.5</v>
      </c>
      <c r="X22" s="38">
        <v>1385752.5</v>
      </c>
      <c r="Y22" s="41">
        <f t="shared" si="0"/>
        <v>83.4527158186769</v>
      </c>
      <c r="Z22" s="40">
        <v>0</v>
      </c>
      <c r="AA22" s="40" t="s">
        <v>271</v>
      </c>
      <c r="AB22" s="34">
        <v>4267</v>
      </c>
      <c r="AC22" s="41">
        <v>100</v>
      </c>
      <c r="AD22" s="41">
        <v>100</v>
      </c>
      <c r="AE22" s="42" t="s">
        <v>55</v>
      </c>
      <c r="AF22" s="20"/>
    </row>
    <row r="23" spans="2:32" ht="67.5">
      <c r="B23" s="20"/>
      <c r="C23" s="36" t="s">
        <v>400</v>
      </c>
      <c r="D23" s="36" t="s">
        <v>401</v>
      </c>
      <c r="E23" s="37" t="s">
        <v>402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48</v>
      </c>
      <c r="M23" s="38" t="s">
        <v>49</v>
      </c>
      <c r="N23" s="38" t="s">
        <v>50</v>
      </c>
      <c r="O23" s="38" t="s">
        <v>51</v>
      </c>
      <c r="P23" s="40" t="s">
        <v>52</v>
      </c>
      <c r="Q23" s="40" t="s">
        <v>66</v>
      </c>
      <c r="R23" s="38">
        <v>0</v>
      </c>
      <c r="S23" s="38">
        <v>485539.23</v>
      </c>
      <c r="T23" s="38">
        <v>485539.23</v>
      </c>
      <c r="U23" s="38">
        <v>485539.23</v>
      </c>
      <c r="V23" s="38">
        <v>417862.96</v>
      </c>
      <c r="W23" s="38">
        <v>417862.96</v>
      </c>
      <c r="X23" s="38">
        <v>417862.96</v>
      </c>
      <c r="Y23" s="41">
        <f t="shared" si="0"/>
        <v>86.06162678142404</v>
      </c>
      <c r="Z23" s="40">
        <v>0</v>
      </c>
      <c r="AA23" s="40" t="s">
        <v>226</v>
      </c>
      <c r="AB23" s="34">
        <v>24574</v>
      </c>
      <c r="AC23" s="41">
        <v>100</v>
      </c>
      <c r="AD23" s="41">
        <v>100</v>
      </c>
      <c r="AE23" s="42" t="s">
        <v>55</v>
      </c>
      <c r="AF23" s="20"/>
    </row>
    <row r="24" spans="2:32" ht="67.5">
      <c r="B24" s="20"/>
      <c r="C24" s="36" t="s">
        <v>403</v>
      </c>
      <c r="D24" s="36" t="s">
        <v>404</v>
      </c>
      <c r="E24" s="37" t="s">
        <v>405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48</v>
      </c>
      <c r="M24" s="38" t="s">
        <v>49</v>
      </c>
      <c r="N24" s="38" t="s">
        <v>50</v>
      </c>
      <c r="O24" s="38" t="s">
        <v>51</v>
      </c>
      <c r="P24" s="40" t="s">
        <v>52</v>
      </c>
      <c r="Q24" s="40" t="s">
        <v>66</v>
      </c>
      <c r="R24" s="38">
        <v>0</v>
      </c>
      <c r="S24" s="38">
        <v>1321679.65</v>
      </c>
      <c r="T24" s="38">
        <v>1321679.65</v>
      </c>
      <c r="U24" s="38">
        <v>1321679.65</v>
      </c>
      <c r="V24" s="38">
        <v>1225766.06</v>
      </c>
      <c r="W24" s="38">
        <v>1225766.06</v>
      </c>
      <c r="X24" s="38">
        <v>1225766.06</v>
      </c>
      <c r="Y24" s="41">
        <f t="shared" si="0"/>
        <v>92.74305312940243</v>
      </c>
      <c r="Z24" s="40">
        <v>0</v>
      </c>
      <c r="AA24" s="40" t="s">
        <v>271</v>
      </c>
      <c r="AB24" s="34">
        <v>18270</v>
      </c>
      <c r="AC24" s="41">
        <v>100</v>
      </c>
      <c r="AD24" s="41">
        <v>100</v>
      </c>
      <c r="AE24" s="42" t="s">
        <v>55</v>
      </c>
      <c r="AF24" s="20"/>
    </row>
    <row r="25" spans="2:32" ht="67.5">
      <c r="B25" s="20"/>
      <c r="C25" s="36" t="s">
        <v>406</v>
      </c>
      <c r="D25" s="36" t="s">
        <v>407</v>
      </c>
      <c r="E25" s="37" t="s">
        <v>408</v>
      </c>
      <c r="F25" s="37" t="s">
        <v>5</v>
      </c>
      <c r="G25" s="37" t="s">
        <v>43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48</v>
      </c>
      <c r="M25" s="38" t="s">
        <v>49</v>
      </c>
      <c r="N25" s="38" t="s">
        <v>50</v>
      </c>
      <c r="O25" s="38" t="s">
        <v>51</v>
      </c>
      <c r="P25" s="40" t="s">
        <v>52</v>
      </c>
      <c r="Q25" s="40" t="s">
        <v>66</v>
      </c>
      <c r="R25" s="38">
        <v>0</v>
      </c>
      <c r="S25" s="38">
        <v>971298.02</v>
      </c>
      <c r="T25" s="38">
        <v>971298.02</v>
      </c>
      <c r="U25" s="38">
        <v>971298.02</v>
      </c>
      <c r="V25" s="38">
        <v>901949.03</v>
      </c>
      <c r="W25" s="38">
        <v>901949.03</v>
      </c>
      <c r="X25" s="38">
        <v>901949.03</v>
      </c>
      <c r="Y25" s="41">
        <f t="shared" si="0"/>
        <v>92.86017385271721</v>
      </c>
      <c r="Z25" s="40">
        <v>0</v>
      </c>
      <c r="AA25" s="40" t="s">
        <v>271</v>
      </c>
      <c r="AB25" s="34">
        <v>13714</v>
      </c>
      <c r="AC25" s="41">
        <v>100</v>
      </c>
      <c r="AD25" s="41">
        <v>100</v>
      </c>
      <c r="AE25" s="42" t="s">
        <v>55</v>
      </c>
      <c r="AF25" s="20"/>
    </row>
    <row r="26" spans="2:32" ht="67.5">
      <c r="B26" s="20"/>
      <c r="C26" s="36" t="s">
        <v>409</v>
      </c>
      <c r="D26" s="36" t="s">
        <v>410</v>
      </c>
      <c r="E26" s="37" t="s">
        <v>411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48</v>
      </c>
      <c r="M26" s="38" t="s">
        <v>49</v>
      </c>
      <c r="N26" s="38" t="s">
        <v>412</v>
      </c>
      <c r="O26" s="38" t="s">
        <v>51</v>
      </c>
      <c r="P26" s="40" t="s">
        <v>52</v>
      </c>
      <c r="Q26" s="40" t="s">
        <v>66</v>
      </c>
      <c r="R26" s="38">
        <v>0</v>
      </c>
      <c r="S26" s="38">
        <v>455416.43</v>
      </c>
      <c r="T26" s="38">
        <v>455416.43</v>
      </c>
      <c r="U26" s="38">
        <v>455416.43</v>
      </c>
      <c r="V26" s="38">
        <v>420875.66</v>
      </c>
      <c r="W26" s="38">
        <v>420875.66</v>
      </c>
      <c r="X26" s="38">
        <v>420875.66</v>
      </c>
      <c r="Y26" s="41">
        <f t="shared" si="0"/>
        <v>92.41556348768533</v>
      </c>
      <c r="Z26" s="40">
        <v>0</v>
      </c>
      <c r="AA26" s="40" t="s">
        <v>271</v>
      </c>
      <c r="AB26" s="34">
        <v>33213</v>
      </c>
      <c r="AC26" s="41">
        <v>100</v>
      </c>
      <c r="AD26" s="41">
        <v>100</v>
      </c>
      <c r="AE26" s="42" t="s">
        <v>55</v>
      </c>
      <c r="AF26" s="20"/>
    </row>
    <row r="27" spans="2:32" ht="67.5">
      <c r="B27" s="20"/>
      <c r="C27" s="36" t="s">
        <v>416</v>
      </c>
      <c r="D27" s="36" t="s">
        <v>417</v>
      </c>
      <c r="E27" s="37" t="s">
        <v>418</v>
      </c>
      <c r="F27" s="37" t="s">
        <v>5</v>
      </c>
      <c r="G27" s="37" t="s">
        <v>43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48</v>
      </c>
      <c r="M27" s="38" t="s">
        <v>49</v>
      </c>
      <c r="N27" s="38" t="s">
        <v>50</v>
      </c>
      <c r="O27" s="38" t="s">
        <v>51</v>
      </c>
      <c r="P27" s="40" t="s">
        <v>52</v>
      </c>
      <c r="Q27" s="40" t="s">
        <v>66</v>
      </c>
      <c r="R27" s="38">
        <v>0</v>
      </c>
      <c r="S27" s="38">
        <v>962354.8</v>
      </c>
      <c r="T27" s="38">
        <v>962354.8</v>
      </c>
      <c r="U27" s="38">
        <v>962354.8</v>
      </c>
      <c r="V27" s="38">
        <v>921754.5</v>
      </c>
      <c r="W27" s="38">
        <v>921754.5</v>
      </c>
      <c r="X27" s="38">
        <v>921754.5</v>
      </c>
      <c r="Y27" s="41">
        <f t="shared" si="0"/>
        <v>95.78115056941576</v>
      </c>
      <c r="Z27" s="40">
        <v>0</v>
      </c>
      <c r="AA27" s="40" t="s">
        <v>226</v>
      </c>
      <c r="AB27" s="34">
        <v>17722</v>
      </c>
      <c r="AC27" s="41">
        <v>100</v>
      </c>
      <c r="AD27" s="41">
        <v>100</v>
      </c>
      <c r="AE27" s="42" t="s">
        <v>55</v>
      </c>
      <c r="AF27" s="20"/>
    </row>
    <row r="28" spans="2:32" ht="67.5">
      <c r="B28" s="20"/>
      <c r="C28" s="36" t="s">
        <v>413</v>
      </c>
      <c r="D28" s="36" t="s">
        <v>414</v>
      </c>
      <c r="E28" s="37" t="s">
        <v>415</v>
      </c>
      <c r="F28" s="37" t="s">
        <v>5</v>
      </c>
      <c r="G28" s="37" t="s">
        <v>43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48</v>
      </c>
      <c r="M28" s="38" t="s">
        <v>49</v>
      </c>
      <c r="N28" s="38" t="s">
        <v>50</v>
      </c>
      <c r="O28" s="38" t="s">
        <v>51</v>
      </c>
      <c r="P28" s="40" t="s">
        <v>52</v>
      </c>
      <c r="Q28" s="40" t="s">
        <v>66</v>
      </c>
      <c r="R28" s="38">
        <v>0</v>
      </c>
      <c r="S28" s="38">
        <v>382877.62</v>
      </c>
      <c r="T28" s="38">
        <v>382877.62</v>
      </c>
      <c r="U28" s="38">
        <v>382877.62</v>
      </c>
      <c r="V28" s="38">
        <v>365018.27</v>
      </c>
      <c r="W28" s="38">
        <v>365018.27</v>
      </c>
      <c r="X28" s="38">
        <v>365018.27</v>
      </c>
      <c r="Y28" s="41">
        <f t="shared" si="0"/>
        <v>95.33549388444277</v>
      </c>
      <c r="Z28" s="40">
        <v>0</v>
      </c>
      <c r="AA28" s="40" t="s">
        <v>271</v>
      </c>
      <c r="AB28" s="34">
        <v>1164</v>
      </c>
      <c r="AC28" s="41">
        <v>100</v>
      </c>
      <c r="AD28" s="41">
        <v>100</v>
      </c>
      <c r="AE28" s="42" t="s">
        <v>55</v>
      </c>
      <c r="AF28" s="20"/>
    </row>
    <row r="29" spans="2:32" ht="67.5">
      <c r="B29" s="20"/>
      <c r="C29" s="36" t="s">
        <v>419</v>
      </c>
      <c r="D29" s="36" t="s">
        <v>420</v>
      </c>
      <c r="E29" s="37" t="s">
        <v>421</v>
      </c>
      <c r="F29" s="37" t="s">
        <v>5</v>
      </c>
      <c r="G29" s="37" t="s">
        <v>43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48</v>
      </c>
      <c r="M29" s="38" t="s">
        <v>49</v>
      </c>
      <c r="N29" s="38" t="s">
        <v>50</v>
      </c>
      <c r="O29" s="38" t="s">
        <v>51</v>
      </c>
      <c r="P29" s="40" t="s">
        <v>52</v>
      </c>
      <c r="Q29" s="40" t="s">
        <v>66</v>
      </c>
      <c r="R29" s="38">
        <v>0</v>
      </c>
      <c r="S29" s="38">
        <v>2825268.9</v>
      </c>
      <c r="T29" s="38">
        <v>2825268.9</v>
      </c>
      <c r="U29" s="38">
        <v>2825268.9</v>
      </c>
      <c r="V29" s="38">
        <v>2299814.21</v>
      </c>
      <c r="W29" s="38">
        <v>2299814.21</v>
      </c>
      <c r="X29" s="38">
        <v>2299814.21</v>
      </c>
      <c r="Y29" s="41">
        <f t="shared" si="0"/>
        <v>81.40160428623273</v>
      </c>
      <c r="Z29" s="40">
        <v>0</v>
      </c>
      <c r="AA29" s="40" t="s">
        <v>226</v>
      </c>
      <c r="AB29" s="34">
        <v>4267</v>
      </c>
      <c r="AC29" s="41">
        <v>100</v>
      </c>
      <c r="AD29" s="41">
        <v>100</v>
      </c>
      <c r="AE29" s="42" t="s">
        <v>55</v>
      </c>
      <c r="AF29" s="20"/>
    </row>
    <row r="30" spans="2:32" ht="67.5">
      <c r="B30" s="20"/>
      <c r="C30" s="36" t="s">
        <v>422</v>
      </c>
      <c r="D30" s="36" t="s">
        <v>423</v>
      </c>
      <c r="E30" s="37" t="s">
        <v>424</v>
      </c>
      <c r="F30" s="37" t="s">
        <v>5</v>
      </c>
      <c r="G30" s="37" t="s">
        <v>43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48</v>
      </c>
      <c r="M30" s="38" t="s">
        <v>49</v>
      </c>
      <c r="N30" s="38" t="s">
        <v>50</v>
      </c>
      <c r="O30" s="38" t="s">
        <v>51</v>
      </c>
      <c r="P30" s="40" t="s">
        <v>52</v>
      </c>
      <c r="Q30" s="40" t="s">
        <v>66</v>
      </c>
      <c r="R30" s="38">
        <v>0</v>
      </c>
      <c r="S30" s="38">
        <v>902183.63</v>
      </c>
      <c r="T30" s="38">
        <v>902183.63</v>
      </c>
      <c r="U30" s="38">
        <v>902183.63</v>
      </c>
      <c r="V30" s="38">
        <v>776456.38</v>
      </c>
      <c r="W30" s="38">
        <v>776456.38</v>
      </c>
      <c r="X30" s="38">
        <v>776456.38</v>
      </c>
      <c r="Y30" s="41">
        <f t="shared" si="0"/>
        <v>86.06411756772843</v>
      </c>
      <c r="Z30" s="40">
        <v>0</v>
      </c>
      <c r="AA30" s="40" t="s">
        <v>226</v>
      </c>
      <c r="AB30" s="34">
        <v>17722</v>
      </c>
      <c r="AC30" s="41">
        <v>100</v>
      </c>
      <c r="AD30" s="41">
        <v>81</v>
      </c>
      <c r="AE30" s="42" t="s">
        <v>55</v>
      </c>
      <c r="AF30" s="20"/>
    </row>
    <row r="31" spans="2:32" ht="67.5">
      <c r="B31" s="20"/>
      <c r="C31" s="36" t="s">
        <v>425</v>
      </c>
      <c r="D31" s="36" t="s">
        <v>426</v>
      </c>
      <c r="E31" s="37" t="s">
        <v>427</v>
      </c>
      <c r="F31" s="37" t="s">
        <v>5</v>
      </c>
      <c r="G31" s="37" t="s">
        <v>43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48</v>
      </c>
      <c r="M31" s="38" t="s">
        <v>49</v>
      </c>
      <c r="N31" s="38" t="s">
        <v>50</v>
      </c>
      <c r="O31" s="38" t="s">
        <v>51</v>
      </c>
      <c r="P31" s="40" t="s">
        <v>52</v>
      </c>
      <c r="Q31" s="40" t="s">
        <v>66</v>
      </c>
      <c r="R31" s="38">
        <v>0</v>
      </c>
      <c r="S31" s="38">
        <v>711905.95</v>
      </c>
      <c r="T31" s="38">
        <v>711905.95</v>
      </c>
      <c r="U31" s="38">
        <v>711905.95</v>
      </c>
      <c r="V31" s="38">
        <v>645565.44</v>
      </c>
      <c r="W31" s="38">
        <v>645565.44</v>
      </c>
      <c r="X31" s="38">
        <v>645565.44</v>
      </c>
      <c r="Y31" s="41">
        <f t="shared" si="0"/>
        <v>90.68128170582082</v>
      </c>
      <c r="Z31" s="40">
        <v>0</v>
      </c>
      <c r="AA31" s="40" t="s">
        <v>226</v>
      </c>
      <c r="AB31" s="34">
        <v>17722</v>
      </c>
      <c r="AC31" s="41">
        <v>100</v>
      </c>
      <c r="AD31" s="41">
        <v>100</v>
      </c>
      <c r="AE31" s="42" t="s">
        <v>55</v>
      </c>
      <c r="AF31" s="20"/>
    </row>
    <row r="32" spans="2:32" ht="67.5">
      <c r="B32" s="20"/>
      <c r="C32" s="36" t="s">
        <v>428</v>
      </c>
      <c r="D32" s="36" t="s">
        <v>429</v>
      </c>
      <c r="E32" s="37" t="s">
        <v>430</v>
      </c>
      <c r="F32" s="37" t="s">
        <v>5</v>
      </c>
      <c r="G32" s="37" t="s">
        <v>43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48</v>
      </c>
      <c r="M32" s="38" t="s">
        <v>49</v>
      </c>
      <c r="N32" s="38" t="s">
        <v>50</v>
      </c>
      <c r="O32" s="38" t="s">
        <v>51</v>
      </c>
      <c r="P32" s="40" t="s">
        <v>52</v>
      </c>
      <c r="Q32" s="40" t="s">
        <v>66</v>
      </c>
      <c r="R32" s="38">
        <v>0</v>
      </c>
      <c r="S32" s="38">
        <v>1925834.96</v>
      </c>
      <c r="T32" s="38">
        <v>1925834.96</v>
      </c>
      <c r="U32" s="38">
        <v>1925834.96</v>
      </c>
      <c r="V32" s="38">
        <v>1742647.99</v>
      </c>
      <c r="W32" s="38">
        <v>1742647.99</v>
      </c>
      <c r="X32" s="38">
        <v>1742647.99</v>
      </c>
      <c r="Y32" s="41">
        <f t="shared" si="0"/>
        <v>90.4879195878758</v>
      </c>
      <c r="Z32" s="40">
        <v>0</v>
      </c>
      <c r="AA32" s="40" t="s">
        <v>226</v>
      </c>
      <c r="AB32" s="34">
        <v>11084</v>
      </c>
      <c r="AC32" s="41">
        <v>100</v>
      </c>
      <c r="AD32" s="41">
        <v>100</v>
      </c>
      <c r="AE32" s="42" t="s">
        <v>55</v>
      </c>
      <c r="AF32" s="20"/>
    </row>
    <row r="33" spans="2:32" ht="67.5">
      <c r="B33" s="20"/>
      <c r="C33" s="36" t="s">
        <v>431</v>
      </c>
      <c r="D33" s="36" t="s">
        <v>432</v>
      </c>
      <c r="E33" s="37" t="s">
        <v>433</v>
      </c>
      <c r="F33" s="37" t="s">
        <v>5</v>
      </c>
      <c r="G33" s="37" t="s">
        <v>43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48</v>
      </c>
      <c r="M33" s="38" t="s">
        <v>49</v>
      </c>
      <c r="N33" s="38" t="s">
        <v>50</v>
      </c>
      <c r="O33" s="38" t="s">
        <v>51</v>
      </c>
      <c r="P33" s="40" t="s">
        <v>52</v>
      </c>
      <c r="Q33" s="40" t="s">
        <v>66</v>
      </c>
      <c r="R33" s="38">
        <v>0</v>
      </c>
      <c r="S33" s="38">
        <v>766263.67</v>
      </c>
      <c r="T33" s="38">
        <v>766263.67</v>
      </c>
      <c r="U33" s="38">
        <v>766263.67</v>
      </c>
      <c r="V33" s="38">
        <v>697218.02</v>
      </c>
      <c r="W33" s="38">
        <v>697218.02</v>
      </c>
      <c r="X33" s="38">
        <v>697218.02</v>
      </c>
      <c r="Y33" s="41">
        <f t="shared" si="0"/>
        <v>90.98930920214447</v>
      </c>
      <c r="Z33" s="40">
        <v>0</v>
      </c>
      <c r="AA33" s="40" t="s">
        <v>271</v>
      </c>
      <c r="AB33" s="34">
        <v>28739</v>
      </c>
      <c r="AC33" s="41">
        <v>100</v>
      </c>
      <c r="AD33" s="41">
        <v>100</v>
      </c>
      <c r="AE33" s="42" t="s">
        <v>55</v>
      </c>
      <c r="AF33" s="20"/>
    </row>
    <row r="34" spans="2:32" ht="67.5">
      <c r="B34" s="20"/>
      <c r="C34" s="36" t="s">
        <v>434</v>
      </c>
      <c r="D34" s="36" t="s">
        <v>435</v>
      </c>
      <c r="E34" s="37" t="s">
        <v>436</v>
      </c>
      <c r="F34" s="37" t="s">
        <v>5</v>
      </c>
      <c r="G34" s="37" t="s">
        <v>43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48</v>
      </c>
      <c r="M34" s="38" t="s">
        <v>49</v>
      </c>
      <c r="N34" s="38" t="s">
        <v>50</v>
      </c>
      <c r="O34" s="38" t="s">
        <v>51</v>
      </c>
      <c r="P34" s="40" t="s">
        <v>52</v>
      </c>
      <c r="Q34" s="40" t="s">
        <v>66</v>
      </c>
      <c r="R34" s="38">
        <v>0</v>
      </c>
      <c r="S34" s="38">
        <v>1185426.1</v>
      </c>
      <c r="T34" s="38">
        <v>1185426.1</v>
      </c>
      <c r="U34" s="38">
        <v>1185426.1</v>
      </c>
      <c r="V34" s="38">
        <v>935753.08</v>
      </c>
      <c r="W34" s="38">
        <v>935753.08</v>
      </c>
      <c r="X34" s="38">
        <v>935753.08</v>
      </c>
      <c r="Y34" s="41">
        <f t="shared" si="0"/>
        <v>78.93812022529282</v>
      </c>
      <c r="Z34" s="40">
        <v>0</v>
      </c>
      <c r="AA34" s="40" t="s">
        <v>226</v>
      </c>
      <c r="AB34" s="34">
        <v>694</v>
      </c>
      <c r="AC34" s="41">
        <v>100</v>
      </c>
      <c r="AD34" s="41">
        <v>100</v>
      </c>
      <c r="AE34" s="42" t="s">
        <v>55</v>
      </c>
      <c r="AF34" s="20"/>
    </row>
    <row r="35" spans="2:32" ht="67.5">
      <c r="B35" s="20"/>
      <c r="C35" s="36" t="s">
        <v>440</v>
      </c>
      <c r="D35" s="36" t="s">
        <v>441</v>
      </c>
      <c r="E35" s="37" t="s">
        <v>442</v>
      </c>
      <c r="F35" s="37" t="s">
        <v>5</v>
      </c>
      <c r="G35" s="37" t="s">
        <v>43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48</v>
      </c>
      <c r="M35" s="38" t="s">
        <v>49</v>
      </c>
      <c r="N35" s="38" t="s">
        <v>50</v>
      </c>
      <c r="O35" s="38" t="s">
        <v>51</v>
      </c>
      <c r="P35" s="40" t="s">
        <v>52</v>
      </c>
      <c r="Q35" s="40" t="s">
        <v>66</v>
      </c>
      <c r="R35" s="38">
        <v>0</v>
      </c>
      <c r="S35" s="38">
        <v>689713.88</v>
      </c>
      <c r="T35" s="38">
        <v>689713.88</v>
      </c>
      <c r="U35" s="38">
        <v>689713.88</v>
      </c>
      <c r="V35" s="38">
        <v>689713.88</v>
      </c>
      <c r="W35" s="38">
        <v>689713.88</v>
      </c>
      <c r="X35" s="38">
        <v>689713.88</v>
      </c>
      <c r="Y35" s="41">
        <f t="shared" si="0"/>
        <v>100</v>
      </c>
      <c r="Z35" s="40">
        <v>0</v>
      </c>
      <c r="AA35" s="40" t="s">
        <v>226</v>
      </c>
      <c r="AB35" s="34">
        <v>13714</v>
      </c>
      <c r="AC35" s="41">
        <v>100</v>
      </c>
      <c r="AD35" s="41">
        <v>100</v>
      </c>
      <c r="AE35" s="42" t="s">
        <v>55</v>
      </c>
      <c r="AF35" s="20"/>
    </row>
    <row r="36" spans="2:32" ht="67.5">
      <c r="B36" s="20"/>
      <c r="C36" s="36" t="s">
        <v>83</v>
      </c>
      <c r="D36" s="36" t="s">
        <v>84</v>
      </c>
      <c r="E36" s="37" t="s">
        <v>85</v>
      </c>
      <c r="F36" s="37" t="s">
        <v>5</v>
      </c>
      <c r="G36" s="37" t="s">
        <v>43</v>
      </c>
      <c r="H36" s="38" t="s">
        <v>86</v>
      </c>
      <c r="I36" s="38" t="s">
        <v>45</v>
      </c>
      <c r="J36" s="39" t="s">
        <v>46</v>
      </c>
      <c r="K36" s="38" t="s">
        <v>47</v>
      </c>
      <c r="L36" s="40" t="s">
        <v>48</v>
      </c>
      <c r="M36" s="38" t="s">
        <v>49</v>
      </c>
      <c r="N36" s="38" t="s">
        <v>50</v>
      </c>
      <c r="O36" s="38" t="s">
        <v>51</v>
      </c>
      <c r="P36" s="40" t="s">
        <v>52</v>
      </c>
      <c r="Q36" s="40" t="s">
        <v>66</v>
      </c>
      <c r="R36" s="38">
        <v>3152541.25</v>
      </c>
      <c r="S36" s="38">
        <v>3152541.25</v>
      </c>
      <c r="T36" s="38">
        <v>3152541.25</v>
      </c>
      <c r="U36" s="38">
        <v>3152541.25</v>
      </c>
      <c r="V36" s="38">
        <v>1579261.11</v>
      </c>
      <c r="W36" s="38">
        <v>1579261.11</v>
      </c>
      <c r="X36" s="38">
        <v>1579261.11</v>
      </c>
      <c r="Y36" s="41">
        <f t="shared" si="0"/>
        <v>50.09485950421744</v>
      </c>
      <c r="Z36" s="40">
        <v>0</v>
      </c>
      <c r="AA36" s="40" t="s">
        <v>79</v>
      </c>
      <c r="AB36" s="34">
        <v>1535</v>
      </c>
      <c r="AC36" s="41">
        <v>100</v>
      </c>
      <c r="AD36" s="41">
        <v>100</v>
      </c>
      <c r="AE36" s="42" t="s">
        <v>55</v>
      </c>
      <c r="AF36" s="20"/>
    </row>
    <row r="37" spans="2:32" ht="67.5">
      <c r="B37" s="20"/>
      <c r="C37" s="36" t="s">
        <v>87</v>
      </c>
      <c r="D37" s="36" t="s">
        <v>88</v>
      </c>
      <c r="E37" s="37" t="s">
        <v>89</v>
      </c>
      <c r="F37" s="37" t="s">
        <v>5</v>
      </c>
      <c r="G37" s="37" t="s">
        <v>43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48</v>
      </c>
      <c r="M37" s="38" t="s">
        <v>49</v>
      </c>
      <c r="N37" s="38" t="s">
        <v>50</v>
      </c>
      <c r="O37" s="38" t="s">
        <v>51</v>
      </c>
      <c r="P37" s="40" t="s">
        <v>52</v>
      </c>
      <c r="Q37" s="40" t="s">
        <v>66</v>
      </c>
      <c r="R37" s="38">
        <v>2555518.4</v>
      </c>
      <c r="S37" s="38">
        <v>2555518.84</v>
      </c>
      <c r="T37" s="38">
        <v>2555518.84</v>
      </c>
      <c r="U37" s="38">
        <v>2555518.84</v>
      </c>
      <c r="V37" s="38">
        <v>1740316.87</v>
      </c>
      <c r="W37" s="38">
        <v>1740316.87</v>
      </c>
      <c r="X37" s="38">
        <v>1740316.87</v>
      </c>
      <c r="Y37" s="41">
        <f t="shared" si="0"/>
        <v>68.10033417714895</v>
      </c>
      <c r="Z37" s="40">
        <v>0</v>
      </c>
      <c r="AA37" s="40" t="s">
        <v>79</v>
      </c>
      <c r="AB37" s="34">
        <v>193</v>
      </c>
      <c r="AC37" s="41">
        <v>100</v>
      </c>
      <c r="AD37" s="41">
        <v>100</v>
      </c>
      <c r="AE37" s="42" t="s">
        <v>55</v>
      </c>
      <c r="AF37" s="20"/>
    </row>
    <row r="38" spans="2:32" ht="67.5">
      <c r="B38" s="20"/>
      <c r="C38" s="36" t="s">
        <v>93</v>
      </c>
      <c r="D38" s="36" t="s">
        <v>94</v>
      </c>
      <c r="E38" s="37" t="s">
        <v>95</v>
      </c>
      <c r="F38" s="37" t="s">
        <v>5</v>
      </c>
      <c r="G38" s="37" t="s">
        <v>43</v>
      </c>
      <c r="H38" s="38" t="s">
        <v>96</v>
      </c>
      <c r="I38" s="38" t="s">
        <v>63</v>
      </c>
      <c r="J38" s="39" t="s">
        <v>46</v>
      </c>
      <c r="K38" s="38" t="s">
        <v>47</v>
      </c>
      <c r="L38" s="40" t="s">
        <v>48</v>
      </c>
      <c r="M38" s="38" t="s">
        <v>49</v>
      </c>
      <c r="N38" s="38" t="s">
        <v>97</v>
      </c>
      <c r="O38" s="38" t="s">
        <v>51</v>
      </c>
      <c r="P38" s="40" t="s">
        <v>52</v>
      </c>
      <c r="Q38" s="40" t="s">
        <v>66</v>
      </c>
      <c r="R38" s="38">
        <v>887343.15</v>
      </c>
      <c r="S38" s="38">
        <v>887343.15</v>
      </c>
      <c r="T38" s="38">
        <v>887343.15</v>
      </c>
      <c r="U38" s="38">
        <v>887343.15</v>
      </c>
      <c r="V38" s="38">
        <v>540563.21</v>
      </c>
      <c r="W38" s="38">
        <v>540563.21</v>
      </c>
      <c r="X38" s="38">
        <v>540563.21</v>
      </c>
      <c r="Y38" s="41">
        <f t="shared" si="0"/>
        <v>60.91929711746802</v>
      </c>
      <c r="Z38" s="40">
        <v>0</v>
      </c>
      <c r="AA38" s="40" t="s">
        <v>54</v>
      </c>
      <c r="AB38" s="34">
        <v>1500</v>
      </c>
      <c r="AC38" s="41">
        <v>100</v>
      </c>
      <c r="AD38" s="41">
        <v>100</v>
      </c>
      <c r="AE38" s="42" t="s">
        <v>55</v>
      </c>
      <c r="AF38" s="20"/>
    </row>
    <row r="39" spans="2:32" ht="67.5">
      <c r="B39" s="20"/>
      <c r="C39" s="36" t="s">
        <v>90</v>
      </c>
      <c r="D39" s="36" t="s">
        <v>91</v>
      </c>
      <c r="E39" s="37" t="s">
        <v>92</v>
      </c>
      <c r="F39" s="37" t="s">
        <v>5</v>
      </c>
      <c r="G39" s="37" t="s">
        <v>43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48</v>
      </c>
      <c r="M39" s="38" t="s">
        <v>49</v>
      </c>
      <c r="N39" s="38" t="s">
        <v>50</v>
      </c>
      <c r="O39" s="38" t="s">
        <v>51</v>
      </c>
      <c r="P39" s="40" t="s">
        <v>52</v>
      </c>
      <c r="Q39" s="40" t="s">
        <v>66</v>
      </c>
      <c r="R39" s="38">
        <v>297164.13</v>
      </c>
      <c r="S39" s="38">
        <v>297164.13</v>
      </c>
      <c r="T39" s="38">
        <v>297164.13</v>
      </c>
      <c r="U39" s="38">
        <v>297164.13</v>
      </c>
      <c r="V39" s="38">
        <v>282040.8</v>
      </c>
      <c r="W39" s="38">
        <v>282040.8</v>
      </c>
      <c r="X39" s="38">
        <v>282040.8</v>
      </c>
      <c r="Y39" s="41">
        <f t="shared" si="0"/>
        <v>94.91078213241954</v>
      </c>
      <c r="Z39" s="40">
        <v>0</v>
      </c>
      <c r="AA39" s="40" t="s">
        <v>54</v>
      </c>
      <c r="AB39" s="34">
        <v>2000</v>
      </c>
      <c r="AC39" s="41">
        <v>100</v>
      </c>
      <c r="AD39" s="41">
        <v>100</v>
      </c>
      <c r="AE39" s="42" t="s">
        <v>55</v>
      </c>
      <c r="AF39" s="20"/>
    </row>
    <row r="40" spans="2:32" ht="67.5">
      <c r="B40" s="20"/>
      <c r="C40" s="36" t="s">
        <v>98</v>
      </c>
      <c r="D40" s="36" t="s">
        <v>99</v>
      </c>
      <c r="E40" s="37" t="s">
        <v>100</v>
      </c>
      <c r="F40" s="37" t="s">
        <v>5</v>
      </c>
      <c r="G40" s="37" t="s">
        <v>43</v>
      </c>
      <c r="H40" s="38" t="s">
        <v>44</v>
      </c>
      <c r="I40" s="38" t="s">
        <v>45</v>
      </c>
      <c r="J40" s="39" t="s">
        <v>46</v>
      </c>
      <c r="K40" s="38" t="s">
        <v>47</v>
      </c>
      <c r="L40" s="40" t="s">
        <v>48</v>
      </c>
      <c r="M40" s="38" t="s">
        <v>49</v>
      </c>
      <c r="N40" s="38" t="s">
        <v>50</v>
      </c>
      <c r="O40" s="38" t="s">
        <v>51</v>
      </c>
      <c r="P40" s="40" t="s">
        <v>52</v>
      </c>
      <c r="Q40" s="40" t="s">
        <v>66</v>
      </c>
      <c r="R40" s="38">
        <v>767409.84</v>
      </c>
      <c r="S40" s="38">
        <v>767409.84</v>
      </c>
      <c r="T40" s="38">
        <v>767409.84</v>
      </c>
      <c r="U40" s="38">
        <v>767409.84</v>
      </c>
      <c r="V40" s="38">
        <v>751486.26</v>
      </c>
      <c r="W40" s="38">
        <v>751486.26</v>
      </c>
      <c r="X40" s="38">
        <v>751486.26</v>
      </c>
      <c r="Y40" s="41">
        <f t="shared" si="0"/>
        <v>97.92502269712882</v>
      </c>
      <c r="Z40" s="40">
        <v>0</v>
      </c>
      <c r="AA40" s="40" t="s">
        <v>54</v>
      </c>
      <c r="AB40" s="34">
        <v>1500</v>
      </c>
      <c r="AC40" s="41">
        <v>100</v>
      </c>
      <c r="AD40" s="41">
        <v>100</v>
      </c>
      <c r="AE40" s="42" t="s">
        <v>55</v>
      </c>
      <c r="AF40" s="20"/>
    </row>
    <row r="41" spans="2:32" ht="67.5">
      <c r="B41" s="20"/>
      <c r="C41" s="36" t="s">
        <v>101</v>
      </c>
      <c r="D41" s="36" t="s">
        <v>102</v>
      </c>
      <c r="E41" s="37" t="s">
        <v>103</v>
      </c>
      <c r="F41" s="37" t="s">
        <v>5</v>
      </c>
      <c r="G41" s="37" t="s">
        <v>43</v>
      </c>
      <c r="H41" s="38" t="s">
        <v>44</v>
      </c>
      <c r="I41" s="38" t="s">
        <v>45</v>
      </c>
      <c r="J41" s="39" t="s">
        <v>46</v>
      </c>
      <c r="K41" s="38" t="s">
        <v>47</v>
      </c>
      <c r="L41" s="40" t="s">
        <v>48</v>
      </c>
      <c r="M41" s="38" t="s">
        <v>49</v>
      </c>
      <c r="N41" s="38" t="s">
        <v>50</v>
      </c>
      <c r="O41" s="38" t="s">
        <v>51</v>
      </c>
      <c r="P41" s="40" t="s">
        <v>52</v>
      </c>
      <c r="Q41" s="40" t="s">
        <v>66</v>
      </c>
      <c r="R41" s="38">
        <v>830482.78</v>
      </c>
      <c r="S41" s="38">
        <v>830482.78</v>
      </c>
      <c r="T41" s="38">
        <v>830482.78</v>
      </c>
      <c r="U41" s="38">
        <v>830482.78</v>
      </c>
      <c r="V41" s="38">
        <v>731324.41</v>
      </c>
      <c r="W41" s="38">
        <v>731324.41</v>
      </c>
      <c r="X41" s="38">
        <v>731324.41</v>
      </c>
      <c r="Y41" s="41">
        <f t="shared" si="0"/>
        <v>88.06015339655808</v>
      </c>
      <c r="Z41" s="40">
        <v>0</v>
      </c>
      <c r="AA41" s="40" t="s">
        <v>54</v>
      </c>
      <c r="AB41" s="34">
        <v>1500</v>
      </c>
      <c r="AC41" s="41">
        <v>100</v>
      </c>
      <c r="AD41" s="41">
        <v>100</v>
      </c>
      <c r="AE41" s="42" t="s">
        <v>55</v>
      </c>
      <c r="AF41" s="20"/>
    </row>
    <row r="42" spans="2:32" ht="67.5">
      <c r="B42" s="20"/>
      <c r="C42" s="36" t="s">
        <v>104</v>
      </c>
      <c r="D42" s="36" t="s">
        <v>105</v>
      </c>
      <c r="E42" s="37" t="s">
        <v>106</v>
      </c>
      <c r="F42" s="37" t="s">
        <v>5</v>
      </c>
      <c r="G42" s="37" t="s">
        <v>43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48</v>
      </c>
      <c r="M42" s="38" t="s">
        <v>49</v>
      </c>
      <c r="N42" s="38" t="s">
        <v>50</v>
      </c>
      <c r="O42" s="38" t="s">
        <v>51</v>
      </c>
      <c r="P42" s="40" t="s">
        <v>52</v>
      </c>
      <c r="Q42" s="40" t="s">
        <v>66</v>
      </c>
      <c r="R42" s="38">
        <v>732759.16</v>
      </c>
      <c r="S42" s="38">
        <v>732759.16</v>
      </c>
      <c r="T42" s="38">
        <v>732759.16</v>
      </c>
      <c r="U42" s="38">
        <v>732759.16</v>
      </c>
      <c r="V42" s="38">
        <v>726496.81</v>
      </c>
      <c r="W42" s="38">
        <v>726496.81</v>
      </c>
      <c r="X42" s="38">
        <v>726496.81</v>
      </c>
      <c r="Y42" s="41">
        <f t="shared" si="0"/>
        <v>99.14537404076941</v>
      </c>
      <c r="Z42" s="40">
        <v>0</v>
      </c>
      <c r="AA42" s="40" t="s">
        <v>54</v>
      </c>
      <c r="AB42" s="34">
        <v>1500</v>
      </c>
      <c r="AC42" s="41">
        <v>100</v>
      </c>
      <c r="AD42" s="41">
        <v>100</v>
      </c>
      <c r="AE42" s="42" t="s">
        <v>55</v>
      </c>
      <c r="AF42" s="20"/>
    </row>
    <row r="43" spans="2:32" ht="67.5">
      <c r="B43" s="20"/>
      <c r="C43" s="36" t="s">
        <v>107</v>
      </c>
      <c r="D43" s="36" t="s">
        <v>108</v>
      </c>
      <c r="E43" s="37" t="s">
        <v>109</v>
      </c>
      <c r="F43" s="37" t="s">
        <v>5</v>
      </c>
      <c r="G43" s="37" t="s">
        <v>43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48</v>
      </c>
      <c r="M43" s="38" t="s">
        <v>49</v>
      </c>
      <c r="N43" s="38" t="s">
        <v>50</v>
      </c>
      <c r="O43" s="38" t="s">
        <v>51</v>
      </c>
      <c r="P43" s="40" t="s">
        <v>52</v>
      </c>
      <c r="Q43" s="40" t="s">
        <v>66</v>
      </c>
      <c r="R43" s="38">
        <v>1394624.24</v>
      </c>
      <c r="S43" s="38">
        <v>1394624.24</v>
      </c>
      <c r="T43" s="38">
        <v>1394624.24</v>
      </c>
      <c r="U43" s="38">
        <v>1394624.24</v>
      </c>
      <c r="V43" s="38">
        <v>1235212.67</v>
      </c>
      <c r="W43" s="38">
        <v>1235212.67</v>
      </c>
      <c r="X43" s="38">
        <v>1235212.67</v>
      </c>
      <c r="Y43" s="41">
        <f t="shared" si="0"/>
        <v>88.5695683878261</v>
      </c>
      <c r="Z43" s="40">
        <v>0</v>
      </c>
      <c r="AA43" s="40" t="s">
        <v>54</v>
      </c>
      <c r="AB43" s="34">
        <v>1500</v>
      </c>
      <c r="AC43" s="41">
        <v>100</v>
      </c>
      <c r="AD43" s="41">
        <v>100</v>
      </c>
      <c r="AE43" s="42" t="s">
        <v>55</v>
      </c>
      <c r="AF43" s="20"/>
    </row>
    <row r="44" spans="2:32" ht="67.5">
      <c r="B44" s="20"/>
      <c r="C44" s="36" t="s">
        <v>110</v>
      </c>
      <c r="D44" s="36" t="s">
        <v>111</v>
      </c>
      <c r="E44" s="37" t="s">
        <v>112</v>
      </c>
      <c r="F44" s="37" t="s">
        <v>5</v>
      </c>
      <c r="G44" s="37" t="s">
        <v>43</v>
      </c>
      <c r="H44" s="38" t="s">
        <v>44</v>
      </c>
      <c r="I44" s="38" t="s">
        <v>45</v>
      </c>
      <c r="J44" s="39" t="s">
        <v>46</v>
      </c>
      <c r="K44" s="38" t="s">
        <v>47</v>
      </c>
      <c r="L44" s="40" t="s">
        <v>48</v>
      </c>
      <c r="M44" s="38" t="s">
        <v>49</v>
      </c>
      <c r="N44" s="38" t="s">
        <v>50</v>
      </c>
      <c r="O44" s="38" t="s">
        <v>51</v>
      </c>
      <c r="P44" s="40" t="s">
        <v>52</v>
      </c>
      <c r="Q44" s="40" t="s">
        <v>66</v>
      </c>
      <c r="R44" s="38">
        <v>1248668.45</v>
      </c>
      <c r="S44" s="38">
        <v>1248668.45</v>
      </c>
      <c r="T44" s="38">
        <v>1248668.45</v>
      </c>
      <c r="U44" s="38">
        <v>1248668.45</v>
      </c>
      <c r="V44" s="38">
        <v>1231394.32</v>
      </c>
      <c r="W44" s="38">
        <v>1231394.32</v>
      </c>
      <c r="X44" s="38">
        <v>1231394.32</v>
      </c>
      <c r="Y44" s="41">
        <f t="shared" si="0"/>
        <v>98.61659594266197</v>
      </c>
      <c r="Z44" s="40">
        <v>0</v>
      </c>
      <c r="AA44" s="40" t="s">
        <v>54</v>
      </c>
      <c r="AB44" s="34">
        <v>1500</v>
      </c>
      <c r="AC44" s="41">
        <v>100</v>
      </c>
      <c r="AD44" s="41">
        <v>100</v>
      </c>
      <c r="AE44" s="42" t="s">
        <v>55</v>
      </c>
      <c r="AF44" s="20"/>
    </row>
    <row r="45" spans="2:32" ht="67.5">
      <c r="B45" s="20"/>
      <c r="C45" s="36" t="s">
        <v>113</v>
      </c>
      <c r="D45" s="36" t="s">
        <v>114</v>
      </c>
      <c r="E45" s="37" t="s">
        <v>115</v>
      </c>
      <c r="F45" s="37" t="s">
        <v>5</v>
      </c>
      <c r="G45" s="37" t="s">
        <v>43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48</v>
      </c>
      <c r="M45" s="38" t="s">
        <v>49</v>
      </c>
      <c r="N45" s="38" t="s">
        <v>50</v>
      </c>
      <c r="O45" s="38" t="s">
        <v>51</v>
      </c>
      <c r="P45" s="40" t="s">
        <v>52</v>
      </c>
      <c r="Q45" s="40" t="s">
        <v>66</v>
      </c>
      <c r="R45" s="38">
        <v>1080266.49</v>
      </c>
      <c r="S45" s="38">
        <v>1080266.49</v>
      </c>
      <c r="T45" s="38">
        <v>1080266.49</v>
      </c>
      <c r="U45" s="38">
        <v>1080266.49</v>
      </c>
      <c r="V45" s="38">
        <v>947293.44</v>
      </c>
      <c r="W45" s="38">
        <v>947293.44</v>
      </c>
      <c r="X45" s="38">
        <v>947293.44</v>
      </c>
      <c r="Y45" s="41">
        <f t="shared" si="0"/>
        <v>87.69071787092089</v>
      </c>
      <c r="Z45" s="40">
        <v>0</v>
      </c>
      <c r="AA45" s="40" t="s">
        <v>54</v>
      </c>
      <c r="AB45" s="34">
        <v>1500</v>
      </c>
      <c r="AC45" s="41">
        <v>100</v>
      </c>
      <c r="AD45" s="41">
        <v>100</v>
      </c>
      <c r="AE45" s="42" t="s">
        <v>55</v>
      </c>
      <c r="AF45" s="20"/>
    </row>
    <row r="46" spans="2:32" ht="67.5">
      <c r="B46" s="20"/>
      <c r="C46" s="36" t="s">
        <v>116</v>
      </c>
      <c r="D46" s="36" t="s">
        <v>117</v>
      </c>
      <c r="E46" s="37" t="s">
        <v>118</v>
      </c>
      <c r="F46" s="37" t="s">
        <v>5</v>
      </c>
      <c r="G46" s="37" t="s">
        <v>43</v>
      </c>
      <c r="H46" s="38" t="s">
        <v>44</v>
      </c>
      <c r="I46" s="38" t="s">
        <v>45</v>
      </c>
      <c r="J46" s="39" t="s">
        <v>46</v>
      </c>
      <c r="K46" s="38" t="s">
        <v>47</v>
      </c>
      <c r="L46" s="40" t="s">
        <v>48</v>
      </c>
      <c r="M46" s="38" t="s">
        <v>49</v>
      </c>
      <c r="N46" s="38" t="s">
        <v>50</v>
      </c>
      <c r="O46" s="38" t="s">
        <v>51</v>
      </c>
      <c r="P46" s="40" t="s">
        <v>52</v>
      </c>
      <c r="Q46" s="40" t="s">
        <v>66</v>
      </c>
      <c r="R46" s="38">
        <v>716532.05</v>
      </c>
      <c r="S46" s="38">
        <v>1132019.9</v>
      </c>
      <c r="T46" s="38">
        <v>1132019.9</v>
      </c>
      <c r="U46" s="38">
        <v>1132019.9</v>
      </c>
      <c r="V46" s="38">
        <v>995283.18</v>
      </c>
      <c r="W46" s="38">
        <v>995283.18</v>
      </c>
      <c r="X46" s="38">
        <v>995283.18</v>
      </c>
      <c r="Y46" s="41">
        <f t="shared" si="0"/>
        <v>87.9209967951977</v>
      </c>
      <c r="Z46" s="40">
        <v>0</v>
      </c>
      <c r="AA46" s="40" t="s">
        <v>54</v>
      </c>
      <c r="AB46" s="34">
        <v>1500</v>
      </c>
      <c r="AC46" s="41">
        <v>100</v>
      </c>
      <c r="AD46" s="41">
        <v>100</v>
      </c>
      <c r="AE46" s="42" t="s">
        <v>55</v>
      </c>
      <c r="AF46" s="20"/>
    </row>
    <row r="47" spans="2:32" ht="67.5">
      <c r="B47" s="20"/>
      <c r="C47" s="36" t="s">
        <v>119</v>
      </c>
      <c r="D47" s="36" t="s">
        <v>120</v>
      </c>
      <c r="E47" s="37" t="s">
        <v>121</v>
      </c>
      <c r="F47" s="37" t="s">
        <v>5</v>
      </c>
      <c r="G47" s="37" t="s">
        <v>43</v>
      </c>
      <c r="H47" s="38" t="s">
        <v>44</v>
      </c>
      <c r="I47" s="38" t="s">
        <v>45</v>
      </c>
      <c r="J47" s="39" t="s">
        <v>46</v>
      </c>
      <c r="K47" s="38" t="s">
        <v>47</v>
      </c>
      <c r="L47" s="40" t="s">
        <v>48</v>
      </c>
      <c r="M47" s="38" t="s">
        <v>49</v>
      </c>
      <c r="N47" s="38" t="s">
        <v>50</v>
      </c>
      <c r="O47" s="38" t="s">
        <v>51</v>
      </c>
      <c r="P47" s="40" t="s">
        <v>52</v>
      </c>
      <c r="Q47" s="40" t="s">
        <v>66</v>
      </c>
      <c r="R47" s="38">
        <v>580271.09</v>
      </c>
      <c r="S47" s="38">
        <v>580271.09</v>
      </c>
      <c r="T47" s="38">
        <v>580271.09</v>
      </c>
      <c r="U47" s="38">
        <v>580271.09</v>
      </c>
      <c r="V47" s="38">
        <v>397606.97</v>
      </c>
      <c r="W47" s="38">
        <v>397606.97</v>
      </c>
      <c r="X47" s="38">
        <v>397606.97</v>
      </c>
      <c r="Y47" s="41">
        <f t="shared" si="0"/>
        <v>68.52089942995437</v>
      </c>
      <c r="Z47" s="40">
        <v>0</v>
      </c>
      <c r="AA47" s="40" t="s">
        <v>54</v>
      </c>
      <c r="AB47" s="34">
        <v>1500</v>
      </c>
      <c r="AC47" s="41">
        <v>100</v>
      </c>
      <c r="AD47" s="41">
        <v>100</v>
      </c>
      <c r="AE47" s="42" t="s">
        <v>55</v>
      </c>
      <c r="AF47" s="20"/>
    </row>
    <row r="48" spans="2:32" ht="67.5">
      <c r="B48" s="20"/>
      <c r="C48" s="36" t="s">
        <v>131</v>
      </c>
      <c r="D48" s="36" t="s">
        <v>132</v>
      </c>
      <c r="E48" s="37" t="s">
        <v>133</v>
      </c>
      <c r="F48" s="37" t="s">
        <v>5</v>
      </c>
      <c r="G48" s="37" t="s">
        <v>43</v>
      </c>
      <c r="H48" s="38" t="s">
        <v>44</v>
      </c>
      <c r="I48" s="38" t="s">
        <v>45</v>
      </c>
      <c r="J48" s="39" t="s">
        <v>46</v>
      </c>
      <c r="K48" s="38" t="s">
        <v>47</v>
      </c>
      <c r="L48" s="40" t="s">
        <v>48</v>
      </c>
      <c r="M48" s="38" t="s">
        <v>49</v>
      </c>
      <c r="N48" s="38" t="s">
        <v>50</v>
      </c>
      <c r="O48" s="38" t="s">
        <v>51</v>
      </c>
      <c r="P48" s="40" t="s">
        <v>52</v>
      </c>
      <c r="Q48" s="40" t="s">
        <v>66</v>
      </c>
      <c r="R48" s="38">
        <v>993497.8</v>
      </c>
      <c r="S48" s="38">
        <v>993497.8</v>
      </c>
      <c r="T48" s="38">
        <v>993497.8</v>
      </c>
      <c r="U48" s="38">
        <v>993497.8</v>
      </c>
      <c r="V48" s="38">
        <v>993232.5</v>
      </c>
      <c r="W48" s="38">
        <v>993232.5</v>
      </c>
      <c r="X48" s="38">
        <v>993232.5</v>
      </c>
      <c r="Y48" s="41">
        <f aca="true" t="shared" si="1" ref="Y48:Y84">((W48/S48)*100)</f>
        <v>99.97329636764167</v>
      </c>
      <c r="Z48" s="40">
        <v>0</v>
      </c>
      <c r="AA48" s="40" t="s">
        <v>54</v>
      </c>
      <c r="AB48" s="34">
        <v>1500</v>
      </c>
      <c r="AC48" s="41">
        <v>100</v>
      </c>
      <c r="AD48" s="41">
        <v>31</v>
      </c>
      <c r="AE48" s="42" t="s">
        <v>55</v>
      </c>
      <c r="AF48" s="20"/>
    </row>
    <row r="49" spans="2:32" ht="67.5">
      <c r="B49" s="20"/>
      <c r="C49" s="36" t="s">
        <v>122</v>
      </c>
      <c r="D49" s="36" t="s">
        <v>123</v>
      </c>
      <c r="E49" s="37" t="s">
        <v>124</v>
      </c>
      <c r="F49" s="37" t="s">
        <v>5</v>
      </c>
      <c r="G49" s="37" t="s">
        <v>43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48</v>
      </c>
      <c r="M49" s="38" t="s">
        <v>49</v>
      </c>
      <c r="N49" s="38" t="s">
        <v>50</v>
      </c>
      <c r="O49" s="38" t="s">
        <v>51</v>
      </c>
      <c r="P49" s="40" t="s">
        <v>52</v>
      </c>
      <c r="Q49" s="40" t="s">
        <v>66</v>
      </c>
      <c r="R49" s="38">
        <v>664448.33</v>
      </c>
      <c r="S49" s="38">
        <v>664448.33</v>
      </c>
      <c r="T49" s="38">
        <v>664448.33</v>
      </c>
      <c r="U49" s="38">
        <v>664448.33</v>
      </c>
      <c r="V49" s="38">
        <v>633849.62</v>
      </c>
      <c r="W49" s="38">
        <v>633849.62</v>
      </c>
      <c r="X49" s="38">
        <v>633849.62</v>
      </c>
      <c r="Y49" s="41">
        <f t="shared" si="1"/>
        <v>95.39486990658853</v>
      </c>
      <c r="Z49" s="40">
        <v>0</v>
      </c>
      <c r="AA49" s="40" t="s">
        <v>54</v>
      </c>
      <c r="AB49" s="34">
        <v>1500</v>
      </c>
      <c r="AC49" s="41">
        <v>100</v>
      </c>
      <c r="AD49" s="41">
        <v>100</v>
      </c>
      <c r="AE49" s="42" t="s">
        <v>55</v>
      </c>
      <c r="AF49" s="20"/>
    </row>
    <row r="50" spans="2:32" ht="67.5">
      <c r="B50" s="20"/>
      <c r="C50" s="36" t="s">
        <v>125</v>
      </c>
      <c r="D50" s="36" t="s">
        <v>126</v>
      </c>
      <c r="E50" s="37" t="s">
        <v>127</v>
      </c>
      <c r="F50" s="37" t="s">
        <v>5</v>
      </c>
      <c r="G50" s="37" t="s">
        <v>43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48</v>
      </c>
      <c r="M50" s="38" t="s">
        <v>49</v>
      </c>
      <c r="N50" s="38" t="s">
        <v>50</v>
      </c>
      <c r="O50" s="38" t="s">
        <v>51</v>
      </c>
      <c r="P50" s="40" t="s">
        <v>52</v>
      </c>
      <c r="Q50" s="40" t="s">
        <v>66</v>
      </c>
      <c r="R50" s="38">
        <v>587775.02</v>
      </c>
      <c r="S50" s="38">
        <v>587775.02</v>
      </c>
      <c r="T50" s="38">
        <v>587775.02</v>
      </c>
      <c r="U50" s="38">
        <v>587775.02</v>
      </c>
      <c r="V50" s="38">
        <v>587775.02</v>
      </c>
      <c r="W50" s="38">
        <v>587775.02</v>
      </c>
      <c r="X50" s="38">
        <v>587775.02</v>
      </c>
      <c r="Y50" s="41">
        <f t="shared" si="1"/>
        <v>100</v>
      </c>
      <c r="Z50" s="40">
        <v>0</v>
      </c>
      <c r="AA50" s="40" t="s">
        <v>54</v>
      </c>
      <c r="AB50" s="34">
        <v>1500</v>
      </c>
      <c r="AC50" s="41">
        <v>100</v>
      </c>
      <c r="AD50" s="41">
        <v>100</v>
      </c>
      <c r="AE50" s="42" t="s">
        <v>55</v>
      </c>
      <c r="AF50" s="20"/>
    </row>
    <row r="51" spans="2:32" ht="67.5">
      <c r="B51" s="20"/>
      <c r="C51" s="36" t="s">
        <v>128</v>
      </c>
      <c r="D51" s="36" t="s">
        <v>129</v>
      </c>
      <c r="E51" s="37" t="s">
        <v>130</v>
      </c>
      <c r="F51" s="37" t="s">
        <v>5</v>
      </c>
      <c r="G51" s="37" t="s">
        <v>43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48</v>
      </c>
      <c r="M51" s="38" t="s">
        <v>49</v>
      </c>
      <c r="N51" s="38" t="s">
        <v>50</v>
      </c>
      <c r="O51" s="38" t="s">
        <v>51</v>
      </c>
      <c r="P51" s="40" t="s">
        <v>52</v>
      </c>
      <c r="Q51" s="40" t="s">
        <v>66</v>
      </c>
      <c r="R51" s="38">
        <v>531004.18</v>
      </c>
      <c r="S51" s="38">
        <v>531004.18</v>
      </c>
      <c r="T51" s="38">
        <v>531004.18</v>
      </c>
      <c r="U51" s="38">
        <v>531004.18</v>
      </c>
      <c r="V51" s="38">
        <v>529748.55</v>
      </c>
      <c r="W51" s="38">
        <v>529748.55</v>
      </c>
      <c r="X51" s="38">
        <v>529748.55</v>
      </c>
      <c r="Y51" s="41">
        <f t="shared" si="1"/>
        <v>99.76353670134951</v>
      </c>
      <c r="Z51" s="40">
        <v>0</v>
      </c>
      <c r="AA51" s="40" t="s">
        <v>54</v>
      </c>
      <c r="AB51" s="34">
        <v>1500</v>
      </c>
      <c r="AC51" s="41">
        <v>100</v>
      </c>
      <c r="AD51" s="41">
        <v>68</v>
      </c>
      <c r="AE51" s="42" t="s">
        <v>55</v>
      </c>
      <c r="AF51" s="20"/>
    </row>
    <row r="52" spans="2:32" ht="67.5">
      <c r="B52" s="20"/>
      <c r="C52" s="36" t="s">
        <v>134</v>
      </c>
      <c r="D52" s="36" t="s">
        <v>135</v>
      </c>
      <c r="E52" s="37" t="s">
        <v>136</v>
      </c>
      <c r="F52" s="37" t="s">
        <v>5</v>
      </c>
      <c r="G52" s="37" t="s">
        <v>43</v>
      </c>
      <c r="H52" s="38" t="s">
        <v>44</v>
      </c>
      <c r="I52" s="38" t="s">
        <v>45</v>
      </c>
      <c r="J52" s="39" t="s">
        <v>46</v>
      </c>
      <c r="K52" s="38" t="s">
        <v>47</v>
      </c>
      <c r="L52" s="40" t="s">
        <v>48</v>
      </c>
      <c r="M52" s="38" t="s">
        <v>49</v>
      </c>
      <c r="N52" s="38" t="s">
        <v>50</v>
      </c>
      <c r="O52" s="38" t="s">
        <v>51</v>
      </c>
      <c r="P52" s="40" t="s">
        <v>52</v>
      </c>
      <c r="Q52" s="40" t="s">
        <v>66</v>
      </c>
      <c r="R52" s="38">
        <v>785182.47</v>
      </c>
      <c r="S52" s="38">
        <v>785182.47</v>
      </c>
      <c r="T52" s="38">
        <v>785182.47</v>
      </c>
      <c r="U52" s="38">
        <v>785182.47</v>
      </c>
      <c r="V52" s="38">
        <v>689405.13</v>
      </c>
      <c r="W52" s="38">
        <v>689405.13</v>
      </c>
      <c r="X52" s="38">
        <v>689405.13</v>
      </c>
      <c r="Y52" s="41">
        <f t="shared" si="1"/>
        <v>87.80190036591112</v>
      </c>
      <c r="Z52" s="40">
        <v>0</v>
      </c>
      <c r="AA52" s="40" t="s">
        <v>54</v>
      </c>
      <c r="AB52" s="34">
        <v>1500</v>
      </c>
      <c r="AC52" s="41">
        <v>100</v>
      </c>
      <c r="AD52" s="41">
        <v>54</v>
      </c>
      <c r="AE52" s="42" t="s">
        <v>55</v>
      </c>
      <c r="AF52" s="20"/>
    </row>
    <row r="53" spans="2:32" ht="67.5">
      <c r="B53" s="20"/>
      <c r="C53" s="36" t="s">
        <v>140</v>
      </c>
      <c r="D53" s="36" t="s">
        <v>141</v>
      </c>
      <c r="E53" s="37" t="s">
        <v>142</v>
      </c>
      <c r="F53" s="37" t="s">
        <v>5</v>
      </c>
      <c r="G53" s="37" t="s">
        <v>43</v>
      </c>
      <c r="H53" s="38" t="s">
        <v>44</v>
      </c>
      <c r="I53" s="38" t="s">
        <v>45</v>
      </c>
      <c r="J53" s="39" t="s">
        <v>46</v>
      </c>
      <c r="K53" s="38" t="s">
        <v>47</v>
      </c>
      <c r="L53" s="40" t="s">
        <v>48</v>
      </c>
      <c r="M53" s="38" t="s">
        <v>49</v>
      </c>
      <c r="N53" s="38" t="s">
        <v>50</v>
      </c>
      <c r="O53" s="38" t="s">
        <v>51</v>
      </c>
      <c r="P53" s="40" t="s">
        <v>52</v>
      </c>
      <c r="Q53" s="40" t="s">
        <v>66</v>
      </c>
      <c r="R53" s="38">
        <v>625695.62</v>
      </c>
      <c r="S53" s="38">
        <v>625695.62</v>
      </c>
      <c r="T53" s="38">
        <v>625695.62</v>
      </c>
      <c r="U53" s="38">
        <v>625695.62</v>
      </c>
      <c r="V53" s="38">
        <v>574777.09</v>
      </c>
      <c r="W53" s="38">
        <v>574777.09</v>
      </c>
      <c r="X53" s="38">
        <v>574777.09</v>
      </c>
      <c r="Y53" s="41">
        <f t="shared" si="1"/>
        <v>91.86209262580421</v>
      </c>
      <c r="Z53" s="40">
        <v>0</v>
      </c>
      <c r="AA53" s="40" t="s">
        <v>54</v>
      </c>
      <c r="AB53" s="34">
        <v>1500</v>
      </c>
      <c r="AC53" s="41">
        <v>100</v>
      </c>
      <c r="AD53" s="41">
        <v>23</v>
      </c>
      <c r="AE53" s="42" t="s">
        <v>55</v>
      </c>
      <c r="AF53" s="20"/>
    </row>
    <row r="54" spans="2:32" ht="67.5">
      <c r="B54" s="20"/>
      <c r="C54" s="36" t="s">
        <v>152</v>
      </c>
      <c r="D54" s="36" t="s">
        <v>153</v>
      </c>
      <c r="E54" s="37" t="s">
        <v>154</v>
      </c>
      <c r="F54" s="37" t="s">
        <v>5</v>
      </c>
      <c r="G54" s="37" t="s">
        <v>43</v>
      </c>
      <c r="H54" s="38" t="s">
        <v>44</v>
      </c>
      <c r="I54" s="38" t="s">
        <v>45</v>
      </c>
      <c r="J54" s="39" t="s">
        <v>46</v>
      </c>
      <c r="K54" s="38" t="s">
        <v>47</v>
      </c>
      <c r="L54" s="40" t="s">
        <v>48</v>
      </c>
      <c r="M54" s="38" t="s">
        <v>49</v>
      </c>
      <c r="N54" s="38" t="s">
        <v>50</v>
      </c>
      <c r="O54" s="38" t="s">
        <v>51</v>
      </c>
      <c r="P54" s="40" t="s">
        <v>52</v>
      </c>
      <c r="Q54" s="40" t="s">
        <v>66</v>
      </c>
      <c r="R54" s="38">
        <v>1269751.42</v>
      </c>
      <c r="S54" s="38">
        <v>1269751.42</v>
      </c>
      <c r="T54" s="38">
        <v>1269751.42</v>
      </c>
      <c r="U54" s="38">
        <v>1269751.42</v>
      </c>
      <c r="V54" s="38">
        <v>380925.42</v>
      </c>
      <c r="W54" s="38">
        <v>380925.42</v>
      </c>
      <c r="X54" s="38">
        <v>380925.42</v>
      </c>
      <c r="Y54" s="41">
        <f t="shared" si="1"/>
        <v>29.999999527466564</v>
      </c>
      <c r="Z54" s="40">
        <v>0</v>
      </c>
      <c r="AA54" s="40" t="s">
        <v>54</v>
      </c>
      <c r="AB54" s="34">
        <v>1500</v>
      </c>
      <c r="AC54" s="41">
        <v>100</v>
      </c>
      <c r="AD54" s="41">
        <v>25</v>
      </c>
      <c r="AE54" s="42" t="s">
        <v>55</v>
      </c>
      <c r="AF54" s="20"/>
    </row>
    <row r="55" spans="2:32" ht="67.5">
      <c r="B55" s="20"/>
      <c r="C55" s="36" t="s">
        <v>155</v>
      </c>
      <c r="D55" s="36" t="s">
        <v>156</v>
      </c>
      <c r="E55" s="37" t="s">
        <v>157</v>
      </c>
      <c r="F55" s="37" t="s">
        <v>5</v>
      </c>
      <c r="G55" s="37" t="s">
        <v>43</v>
      </c>
      <c r="H55" s="38" t="s">
        <v>44</v>
      </c>
      <c r="I55" s="38" t="s">
        <v>45</v>
      </c>
      <c r="J55" s="39" t="s">
        <v>46</v>
      </c>
      <c r="K55" s="38" t="s">
        <v>47</v>
      </c>
      <c r="L55" s="40" t="s">
        <v>48</v>
      </c>
      <c r="M55" s="38" t="s">
        <v>49</v>
      </c>
      <c r="N55" s="38" t="s">
        <v>50</v>
      </c>
      <c r="O55" s="38" t="s">
        <v>51</v>
      </c>
      <c r="P55" s="40" t="s">
        <v>52</v>
      </c>
      <c r="Q55" s="40" t="s">
        <v>66</v>
      </c>
      <c r="R55" s="38">
        <v>3319851.86</v>
      </c>
      <c r="S55" s="38">
        <v>3319851.86</v>
      </c>
      <c r="T55" s="38">
        <v>3319851.86</v>
      </c>
      <c r="U55" s="38">
        <v>3319851.86</v>
      </c>
      <c r="V55" s="38">
        <v>995955.55</v>
      </c>
      <c r="W55" s="38">
        <v>995955.55</v>
      </c>
      <c r="X55" s="38">
        <v>995955.55</v>
      </c>
      <c r="Y55" s="41">
        <f t="shared" si="1"/>
        <v>29.999999759025396</v>
      </c>
      <c r="Z55" s="40">
        <v>0</v>
      </c>
      <c r="AA55" s="40" t="s">
        <v>54</v>
      </c>
      <c r="AB55" s="34">
        <v>1500</v>
      </c>
      <c r="AC55" s="41">
        <v>100</v>
      </c>
      <c r="AD55" s="41">
        <v>38</v>
      </c>
      <c r="AE55" s="42" t="s">
        <v>55</v>
      </c>
      <c r="AF55" s="20"/>
    </row>
    <row r="56" spans="2:32" ht="67.5">
      <c r="B56" s="20"/>
      <c r="C56" s="36" t="s">
        <v>137</v>
      </c>
      <c r="D56" s="36" t="s">
        <v>138</v>
      </c>
      <c r="E56" s="37" t="s">
        <v>139</v>
      </c>
      <c r="F56" s="37" t="s">
        <v>5</v>
      </c>
      <c r="G56" s="37" t="s">
        <v>43</v>
      </c>
      <c r="H56" s="38" t="s">
        <v>44</v>
      </c>
      <c r="I56" s="38" t="s">
        <v>45</v>
      </c>
      <c r="J56" s="39" t="s">
        <v>46</v>
      </c>
      <c r="K56" s="38" t="s">
        <v>47</v>
      </c>
      <c r="L56" s="40" t="s">
        <v>48</v>
      </c>
      <c r="M56" s="38" t="s">
        <v>49</v>
      </c>
      <c r="N56" s="38" t="s">
        <v>50</v>
      </c>
      <c r="O56" s="38" t="s">
        <v>51</v>
      </c>
      <c r="P56" s="40" t="s">
        <v>52</v>
      </c>
      <c r="Q56" s="40" t="s">
        <v>66</v>
      </c>
      <c r="R56" s="38">
        <v>1735269.59</v>
      </c>
      <c r="S56" s="38">
        <v>1735269.59</v>
      </c>
      <c r="T56" s="38">
        <v>1735269.59</v>
      </c>
      <c r="U56" s="38">
        <v>1735269.59</v>
      </c>
      <c r="V56" s="38">
        <v>0</v>
      </c>
      <c r="W56" s="38">
        <v>0</v>
      </c>
      <c r="X56" s="38">
        <v>0</v>
      </c>
      <c r="Y56" s="41">
        <f t="shared" si="1"/>
        <v>0</v>
      </c>
      <c r="Z56" s="40">
        <v>0</v>
      </c>
      <c r="AA56" s="40" t="s">
        <v>54</v>
      </c>
      <c r="AB56" s="34">
        <v>1500</v>
      </c>
      <c r="AC56" s="41">
        <v>100</v>
      </c>
      <c r="AD56" s="41">
        <v>0</v>
      </c>
      <c r="AE56" s="42" t="s">
        <v>55</v>
      </c>
      <c r="AF56" s="20"/>
    </row>
    <row r="57" spans="2:32" ht="67.5">
      <c r="B57" s="20"/>
      <c r="C57" s="36" t="s">
        <v>158</v>
      </c>
      <c r="D57" s="36" t="s">
        <v>159</v>
      </c>
      <c r="E57" s="37" t="s">
        <v>160</v>
      </c>
      <c r="F57" s="37" t="s">
        <v>5</v>
      </c>
      <c r="G57" s="37" t="s">
        <v>43</v>
      </c>
      <c r="H57" s="38" t="s">
        <v>44</v>
      </c>
      <c r="I57" s="38" t="s">
        <v>45</v>
      </c>
      <c r="J57" s="39" t="s">
        <v>46</v>
      </c>
      <c r="K57" s="38" t="s">
        <v>47</v>
      </c>
      <c r="L57" s="40" t="s">
        <v>48</v>
      </c>
      <c r="M57" s="38" t="s">
        <v>49</v>
      </c>
      <c r="N57" s="38" t="s">
        <v>50</v>
      </c>
      <c r="O57" s="38" t="s">
        <v>51</v>
      </c>
      <c r="P57" s="40" t="s">
        <v>52</v>
      </c>
      <c r="Q57" s="40" t="s">
        <v>66</v>
      </c>
      <c r="R57" s="38">
        <v>1865893.72</v>
      </c>
      <c r="S57" s="38">
        <v>1865893.72</v>
      </c>
      <c r="T57" s="38">
        <v>1865893.72</v>
      </c>
      <c r="U57" s="38">
        <v>1865893.72</v>
      </c>
      <c r="V57" s="38">
        <v>0</v>
      </c>
      <c r="W57" s="38">
        <v>0</v>
      </c>
      <c r="X57" s="38">
        <v>0</v>
      </c>
      <c r="Y57" s="41">
        <f t="shared" si="1"/>
        <v>0</v>
      </c>
      <c r="Z57" s="40">
        <v>0</v>
      </c>
      <c r="AA57" s="40" t="s">
        <v>54</v>
      </c>
      <c r="AB57" s="34">
        <v>1500</v>
      </c>
      <c r="AC57" s="41">
        <v>100</v>
      </c>
      <c r="AD57" s="41">
        <v>0</v>
      </c>
      <c r="AE57" s="42" t="s">
        <v>55</v>
      </c>
      <c r="AF57" s="20"/>
    </row>
    <row r="58" spans="2:32" ht="67.5">
      <c r="B58" s="20"/>
      <c r="C58" s="36" t="s">
        <v>161</v>
      </c>
      <c r="D58" s="36" t="s">
        <v>162</v>
      </c>
      <c r="E58" s="37" t="s">
        <v>163</v>
      </c>
      <c r="F58" s="37" t="s">
        <v>5</v>
      </c>
      <c r="G58" s="37" t="s">
        <v>43</v>
      </c>
      <c r="H58" s="38" t="s">
        <v>44</v>
      </c>
      <c r="I58" s="38" t="s">
        <v>45</v>
      </c>
      <c r="J58" s="39" t="s">
        <v>46</v>
      </c>
      <c r="K58" s="38" t="s">
        <v>47</v>
      </c>
      <c r="L58" s="40" t="s">
        <v>48</v>
      </c>
      <c r="M58" s="38" t="s">
        <v>49</v>
      </c>
      <c r="N58" s="38" t="s">
        <v>50</v>
      </c>
      <c r="O58" s="38" t="s">
        <v>51</v>
      </c>
      <c r="P58" s="40" t="s">
        <v>52</v>
      </c>
      <c r="Q58" s="40" t="s">
        <v>66</v>
      </c>
      <c r="R58" s="38">
        <v>1137294.14</v>
      </c>
      <c r="S58" s="38">
        <v>1137294.14</v>
      </c>
      <c r="T58" s="38">
        <v>1137294.14</v>
      </c>
      <c r="U58" s="38">
        <v>1137294.14</v>
      </c>
      <c r="V58" s="38">
        <v>0</v>
      </c>
      <c r="W58" s="38">
        <v>0</v>
      </c>
      <c r="X58" s="38">
        <v>0</v>
      </c>
      <c r="Y58" s="41">
        <f t="shared" si="1"/>
        <v>0</v>
      </c>
      <c r="Z58" s="40">
        <v>0</v>
      </c>
      <c r="AA58" s="40" t="s">
        <v>54</v>
      </c>
      <c r="AB58" s="34">
        <v>1500</v>
      </c>
      <c r="AC58" s="41">
        <v>100</v>
      </c>
      <c r="AD58" s="41">
        <v>0</v>
      </c>
      <c r="AE58" s="42" t="s">
        <v>55</v>
      </c>
      <c r="AF58" s="20"/>
    </row>
    <row r="59" spans="2:32" ht="67.5">
      <c r="B59" s="20"/>
      <c r="C59" s="36" t="s">
        <v>164</v>
      </c>
      <c r="D59" s="36" t="s">
        <v>165</v>
      </c>
      <c r="E59" s="37" t="s">
        <v>166</v>
      </c>
      <c r="F59" s="37" t="s">
        <v>5</v>
      </c>
      <c r="G59" s="37" t="s">
        <v>43</v>
      </c>
      <c r="H59" s="38" t="s">
        <v>44</v>
      </c>
      <c r="I59" s="38" t="s">
        <v>45</v>
      </c>
      <c r="J59" s="39" t="s">
        <v>46</v>
      </c>
      <c r="K59" s="38" t="s">
        <v>47</v>
      </c>
      <c r="L59" s="40" t="s">
        <v>48</v>
      </c>
      <c r="M59" s="38" t="s">
        <v>49</v>
      </c>
      <c r="N59" s="38" t="s">
        <v>50</v>
      </c>
      <c r="O59" s="38" t="s">
        <v>51</v>
      </c>
      <c r="P59" s="40" t="s">
        <v>52</v>
      </c>
      <c r="Q59" s="40" t="s">
        <v>66</v>
      </c>
      <c r="R59" s="38">
        <v>1823282.9</v>
      </c>
      <c r="S59" s="38">
        <v>1823282.9</v>
      </c>
      <c r="T59" s="38">
        <v>1823282.9</v>
      </c>
      <c r="U59" s="38">
        <v>1823282.9</v>
      </c>
      <c r="V59" s="38">
        <v>0</v>
      </c>
      <c r="W59" s="38">
        <v>0</v>
      </c>
      <c r="X59" s="38">
        <v>0</v>
      </c>
      <c r="Y59" s="41">
        <f t="shared" si="1"/>
        <v>0</v>
      </c>
      <c r="Z59" s="40">
        <v>0</v>
      </c>
      <c r="AA59" s="40" t="s">
        <v>54</v>
      </c>
      <c r="AB59" s="34">
        <v>1500</v>
      </c>
      <c r="AC59" s="41">
        <v>100</v>
      </c>
      <c r="AD59" s="41">
        <v>0</v>
      </c>
      <c r="AE59" s="42" t="s">
        <v>55</v>
      </c>
      <c r="AF59" s="20"/>
    </row>
    <row r="60" spans="2:32" ht="67.5">
      <c r="B60" s="20"/>
      <c r="C60" s="36" t="s">
        <v>167</v>
      </c>
      <c r="D60" s="36" t="s">
        <v>168</v>
      </c>
      <c r="E60" s="37" t="s">
        <v>169</v>
      </c>
      <c r="F60" s="37" t="s">
        <v>5</v>
      </c>
      <c r="G60" s="37" t="s">
        <v>43</v>
      </c>
      <c r="H60" s="38" t="s">
        <v>44</v>
      </c>
      <c r="I60" s="38" t="s">
        <v>45</v>
      </c>
      <c r="J60" s="39" t="s">
        <v>46</v>
      </c>
      <c r="K60" s="38" t="s">
        <v>47</v>
      </c>
      <c r="L60" s="40" t="s">
        <v>48</v>
      </c>
      <c r="M60" s="38" t="s">
        <v>49</v>
      </c>
      <c r="N60" s="38" t="s">
        <v>50</v>
      </c>
      <c r="O60" s="38" t="s">
        <v>51</v>
      </c>
      <c r="P60" s="40" t="s">
        <v>52</v>
      </c>
      <c r="Q60" s="40" t="s">
        <v>66</v>
      </c>
      <c r="R60" s="38">
        <v>1467220.84</v>
      </c>
      <c r="S60" s="38">
        <v>1467220.84</v>
      </c>
      <c r="T60" s="38">
        <v>1467220.84</v>
      </c>
      <c r="U60" s="38">
        <v>1467220.84</v>
      </c>
      <c r="V60" s="38">
        <v>0</v>
      </c>
      <c r="W60" s="38">
        <v>0</v>
      </c>
      <c r="X60" s="38">
        <v>0</v>
      </c>
      <c r="Y60" s="41">
        <f t="shared" si="1"/>
        <v>0</v>
      </c>
      <c r="Z60" s="40">
        <v>0</v>
      </c>
      <c r="AA60" s="40" t="s">
        <v>54</v>
      </c>
      <c r="AB60" s="34">
        <v>1500</v>
      </c>
      <c r="AC60" s="41">
        <v>100</v>
      </c>
      <c r="AD60" s="41">
        <v>0</v>
      </c>
      <c r="AE60" s="42" t="s">
        <v>55</v>
      </c>
      <c r="AF60" s="20"/>
    </row>
    <row r="61" spans="2:32" ht="67.5">
      <c r="B61" s="20"/>
      <c r="C61" s="36" t="s">
        <v>170</v>
      </c>
      <c r="D61" s="36" t="s">
        <v>171</v>
      </c>
      <c r="E61" s="37" t="s">
        <v>172</v>
      </c>
      <c r="F61" s="37" t="s">
        <v>5</v>
      </c>
      <c r="G61" s="37" t="s">
        <v>43</v>
      </c>
      <c r="H61" s="38" t="s">
        <v>44</v>
      </c>
      <c r="I61" s="38" t="s">
        <v>45</v>
      </c>
      <c r="J61" s="39" t="s">
        <v>46</v>
      </c>
      <c r="K61" s="38" t="s">
        <v>47</v>
      </c>
      <c r="L61" s="40" t="s">
        <v>48</v>
      </c>
      <c r="M61" s="38" t="s">
        <v>49</v>
      </c>
      <c r="N61" s="38" t="s">
        <v>50</v>
      </c>
      <c r="O61" s="38" t="s">
        <v>51</v>
      </c>
      <c r="P61" s="40" t="s">
        <v>52</v>
      </c>
      <c r="Q61" s="40" t="s">
        <v>66</v>
      </c>
      <c r="R61" s="38">
        <v>1364437.39</v>
      </c>
      <c r="S61" s="38">
        <v>1364467.39</v>
      </c>
      <c r="T61" s="38">
        <v>1364467.39</v>
      </c>
      <c r="U61" s="38">
        <v>1364467.39</v>
      </c>
      <c r="V61" s="38">
        <v>409331.21</v>
      </c>
      <c r="W61" s="38">
        <v>409331.21</v>
      </c>
      <c r="X61" s="38">
        <v>409331.21</v>
      </c>
      <c r="Y61" s="41">
        <f t="shared" si="1"/>
        <v>29.999339888951106</v>
      </c>
      <c r="Z61" s="40">
        <v>0</v>
      </c>
      <c r="AA61" s="40" t="s">
        <v>54</v>
      </c>
      <c r="AB61" s="34">
        <v>1500</v>
      </c>
      <c r="AC61" s="41">
        <v>100</v>
      </c>
      <c r="AD61" s="41">
        <v>22</v>
      </c>
      <c r="AE61" s="42" t="s">
        <v>55</v>
      </c>
      <c r="AF61" s="20"/>
    </row>
    <row r="62" spans="2:32" ht="67.5">
      <c r="B62" s="20"/>
      <c r="C62" s="36" t="s">
        <v>143</v>
      </c>
      <c r="D62" s="36" t="s">
        <v>144</v>
      </c>
      <c r="E62" s="37" t="s">
        <v>145</v>
      </c>
      <c r="F62" s="37" t="s">
        <v>5</v>
      </c>
      <c r="G62" s="37" t="s">
        <v>43</v>
      </c>
      <c r="H62" s="38" t="s">
        <v>44</v>
      </c>
      <c r="I62" s="38" t="s">
        <v>45</v>
      </c>
      <c r="J62" s="39" t="s">
        <v>46</v>
      </c>
      <c r="K62" s="38" t="s">
        <v>47</v>
      </c>
      <c r="L62" s="40" t="s">
        <v>48</v>
      </c>
      <c r="M62" s="38" t="s">
        <v>49</v>
      </c>
      <c r="N62" s="38" t="s">
        <v>50</v>
      </c>
      <c r="O62" s="38" t="s">
        <v>51</v>
      </c>
      <c r="P62" s="40" t="s">
        <v>52</v>
      </c>
      <c r="Q62" s="40" t="s">
        <v>66</v>
      </c>
      <c r="R62" s="38">
        <v>575207.61</v>
      </c>
      <c r="S62" s="38">
        <v>575207.61</v>
      </c>
      <c r="T62" s="38">
        <v>575207.61</v>
      </c>
      <c r="U62" s="38">
        <v>575207.61</v>
      </c>
      <c r="V62" s="38">
        <v>574960.25</v>
      </c>
      <c r="W62" s="38">
        <v>574960.25</v>
      </c>
      <c r="X62" s="38">
        <v>574960.25</v>
      </c>
      <c r="Y62" s="41">
        <f t="shared" si="1"/>
        <v>99.9569963964837</v>
      </c>
      <c r="Z62" s="40">
        <v>0</v>
      </c>
      <c r="AA62" s="40" t="s">
        <v>54</v>
      </c>
      <c r="AB62" s="34">
        <v>1500</v>
      </c>
      <c r="AC62" s="41">
        <v>100</v>
      </c>
      <c r="AD62" s="41">
        <v>55</v>
      </c>
      <c r="AE62" s="42" t="s">
        <v>55</v>
      </c>
      <c r="AF62" s="20"/>
    </row>
    <row r="63" spans="2:32" ht="67.5">
      <c r="B63" s="20"/>
      <c r="C63" s="36" t="s">
        <v>146</v>
      </c>
      <c r="D63" s="36" t="s">
        <v>147</v>
      </c>
      <c r="E63" s="37" t="s">
        <v>148</v>
      </c>
      <c r="F63" s="37" t="s">
        <v>5</v>
      </c>
      <c r="G63" s="37" t="s">
        <v>43</v>
      </c>
      <c r="H63" s="38" t="s">
        <v>44</v>
      </c>
      <c r="I63" s="38" t="s">
        <v>45</v>
      </c>
      <c r="J63" s="39" t="s">
        <v>46</v>
      </c>
      <c r="K63" s="38" t="s">
        <v>47</v>
      </c>
      <c r="L63" s="40" t="s">
        <v>48</v>
      </c>
      <c r="M63" s="38" t="s">
        <v>49</v>
      </c>
      <c r="N63" s="38" t="s">
        <v>50</v>
      </c>
      <c r="O63" s="38" t="s">
        <v>51</v>
      </c>
      <c r="P63" s="40" t="s">
        <v>52</v>
      </c>
      <c r="Q63" s="40" t="s">
        <v>66</v>
      </c>
      <c r="R63" s="38">
        <v>514945.17</v>
      </c>
      <c r="S63" s="38">
        <v>514945.17</v>
      </c>
      <c r="T63" s="38">
        <v>514945.17</v>
      </c>
      <c r="U63" s="38">
        <v>514945.17</v>
      </c>
      <c r="V63" s="38">
        <v>483668.2</v>
      </c>
      <c r="W63" s="38">
        <v>483668.2</v>
      </c>
      <c r="X63" s="38">
        <v>483668.2</v>
      </c>
      <c r="Y63" s="41">
        <f t="shared" si="1"/>
        <v>93.92615528367807</v>
      </c>
      <c r="Z63" s="40">
        <v>0</v>
      </c>
      <c r="AA63" s="40" t="s">
        <v>54</v>
      </c>
      <c r="AB63" s="34">
        <v>1500</v>
      </c>
      <c r="AC63" s="41">
        <v>100</v>
      </c>
      <c r="AD63" s="41">
        <v>63</v>
      </c>
      <c r="AE63" s="42" t="s">
        <v>55</v>
      </c>
      <c r="AF63" s="20"/>
    </row>
    <row r="64" spans="2:32" ht="67.5">
      <c r="B64" s="20"/>
      <c r="C64" s="36" t="s">
        <v>149</v>
      </c>
      <c r="D64" s="36" t="s">
        <v>150</v>
      </c>
      <c r="E64" s="37" t="s">
        <v>151</v>
      </c>
      <c r="F64" s="37" t="s">
        <v>5</v>
      </c>
      <c r="G64" s="37" t="s">
        <v>43</v>
      </c>
      <c r="H64" s="38" t="s">
        <v>44</v>
      </c>
      <c r="I64" s="38" t="s">
        <v>45</v>
      </c>
      <c r="J64" s="39" t="s">
        <v>46</v>
      </c>
      <c r="K64" s="38" t="s">
        <v>47</v>
      </c>
      <c r="L64" s="40" t="s">
        <v>48</v>
      </c>
      <c r="M64" s="38" t="s">
        <v>49</v>
      </c>
      <c r="N64" s="38" t="s">
        <v>50</v>
      </c>
      <c r="O64" s="38" t="s">
        <v>51</v>
      </c>
      <c r="P64" s="40" t="s">
        <v>52</v>
      </c>
      <c r="Q64" s="40" t="s">
        <v>66</v>
      </c>
      <c r="R64" s="38">
        <v>2077307.75</v>
      </c>
      <c r="S64" s="38">
        <v>2077307.75</v>
      </c>
      <c r="T64" s="38">
        <v>2077307.75</v>
      </c>
      <c r="U64" s="38">
        <v>2077307.75</v>
      </c>
      <c r="V64" s="38">
        <v>623192.33</v>
      </c>
      <c r="W64" s="38">
        <v>623192.33</v>
      </c>
      <c r="X64" s="38">
        <v>623192.33</v>
      </c>
      <c r="Y64" s="41">
        <f t="shared" si="1"/>
        <v>30.000000240696156</v>
      </c>
      <c r="Z64" s="40">
        <v>0</v>
      </c>
      <c r="AA64" s="40" t="s">
        <v>54</v>
      </c>
      <c r="AB64" s="34">
        <v>1500</v>
      </c>
      <c r="AC64" s="41">
        <v>100</v>
      </c>
      <c r="AD64" s="41">
        <v>30</v>
      </c>
      <c r="AE64" s="42" t="s">
        <v>55</v>
      </c>
      <c r="AF64" s="20"/>
    </row>
    <row r="65" spans="2:32" ht="67.5">
      <c r="B65" s="20"/>
      <c r="C65" s="36" t="s">
        <v>211</v>
      </c>
      <c r="D65" s="36" t="s">
        <v>212</v>
      </c>
      <c r="E65" s="37" t="s">
        <v>213</v>
      </c>
      <c r="F65" s="37" t="s">
        <v>5</v>
      </c>
      <c r="G65" s="37" t="s">
        <v>43</v>
      </c>
      <c r="H65" s="38" t="s">
        <v>44</v>
      </c>
      <c r="I65" s="38" t="s">
        <v>45</v>
      </c>
      <c r="J65" s="39" t="s">
        <v>46</v>
      </c>
      <c r="K65" s="38" t="s">
        <v>47</v>
      </c>
      <c r="L65" s="40" t="s">
        <v>48</v>
      </c>
      <c r="M65" s="38" t="s">
        <v>49</v>
      </c>
      <c r="N65" s="38" t="s">
        <v>182</v>
      </c>
      <c r="O65" s="38" t="s">
        <v>51</v>
      </c>
      <c r="P65" s="40" t="s">
        <v>52</v>
      </c>
      <c r="Q65" s="40" t="s">
        <v>66</v>
      </c>
      <c r="R65" s="38">
        <v>415487.85</v>
      </c>
      <c r="S65" s="38">
        <v>507609.99</v>
      </c>
      <c r="T65" s="38">
        <v>507609.99</v>
      </c>
      <c r="U65" s="38">
        <v>507609.99</v>
      </c>
      <c r="V65" s="38">
        <v>462343.8</v>
      </c>
      <c r="W65" s="38">
        <v>462343.8</v>
      </c>
      <c r="X65" s="38">
        <v>462343.8</v>
      </c>
      <c r="Y65" s="41">
        <f t="shared" si="1"/>
        <v>91.08248637896193</v>
      </c>
      <c r="Z65" s="40">
        <v>0</v>
      </c>
      <c r="AA65" s="40" t="s">
        <v>54</v>
      </c>
      <c r="AB65" s="34">
        <v>1500</v>
      </c>
      <c r="AC65" s="41">
        <v>100</v>
      </c>
      <c r="AD65" s="41">
        <v>87</v>
      </c>
      <c r="AE65" s="42" t="s">
        <v>55</v>
      </c>
      <c r="AF65" s="20"/>
    </row>
    <row r="66" spans="2:32" ht="60.75">
      <c r="B66" s="20"/>
      <c r="C66" s="36" t="s">
        <v>449</v>
      </c>
      <c r="D66" s="36" t="s">
        <v>450</v>
      </c>
      <c r="E66" s="37" t="s">
        <v>451</v>
      </c>
      <c r="F66" s="37" t="s">
        <v>5</v>
      </c>
      <c r="G66" s="37" t="s">
        <v>43</v>
      </c>
      <c r="H66" s="38" t="s">
        <v>44</v>
      </c>
      <c r="I66" s="38" t="s">
        <v>45</v>
      </c>
      <c r="J66" s="39" t="s">
        <v>46</v>
      </c>
      <c r="K66" s="38" t="s">
        <v>47</v>
      </c>
      <c r="L66" s="40" t="s">
        <v>48</v>
      </c>
      <c r="M66" s="38" t="s">
        <v>49</v>
      </c>
      <c r="N66" s="38" t="s">
        <v>452</v>
      </c>
      <c r="O66" s="38" t="s">
        <v>65</v>
      </c>
      <c r="P66" s="40" t="s">
        <v>52</v>
      </c>
      <c r="Q66" s="40" t="s">
        <v>66</v>
      </c>
      <c r="R66" s="38">
        <v>0</v>
      </c>
      <c r="S66" s="38">
        <v>1156186.88</v>
      </c>
      <c r="T66" s="38">
        <v>1156186.88</v>
      </c>
      <c r="U66" s="38">
        <v>1156186.88</v>
      </c>
      <c r="V66" s="38">
        <v>611616.84</v>
      </c>
      <c r="W66" s="38">
        <v>611616.84</v>
      </c>
      <c r="X66" s="38">
        <v>611616.84</v>
      </c>
      <c r="Y66" s="41">
        <f t="shared" si="1"/>
        <v>52.89947936444324</v>
      </c>
      <c r="Z66" s="40">
        <v>0</v>
      </c>
      <c r="AA66" s="40" t="s">
        <v>218</v>
      </c>
      <c r="AB66" s="34">
        <v>350</v>
      </c>
      <c r="AC66" s="41">
        <v>100</v>
      </c>
      <c r="AD66" s="41">
        <v>100</v>
      </c>
      <c r="AE66" s="42" t="s">
        <v>55</v>
      </c>
      <c r="AF66" s="20"/>
    </row>
    <row r="67" spans="2:32" ht="60.75">
      <c r="B67" s="20"/>
      <c r="C67" s="36" t="s">
        <v>453</v>
      </c>
      <c r="D67" s="36" t="s">
        <v>454</v>
      </c>
      <c r="E67" s="37" t="s">
        <v>455</v>
      </c>
      <c r="F67" s="37" t="s">
        <v>5</v>
      </c>
      <c r="G67" s="37" t="s">
        <v>43</v>
      </c>
      <c r="H67" s="38" t="s">
        <v>44</v>
      </c>
      <c r="I67" s="38" t="s">
        <v>45</v>
      </c>
      <c r="J67" s="39" t="s">
        <v>46</v>
      </c>
      <c r="K67" s="38" t="s">
        <v>47</v>
      </c>
      <c r="L67" s="40" t="s">
        <v>48</v>
      </c>
      <c r="M67" s="38" t="s">
        <v>49</v>
      </c>
      <c r="N67" s="38" t="s">
        <v>64</v>
      </c>
      <c r="O67" s="38" t="s">
        <v>65</v>
      </c>
      <c r="P67" s="40" t="s">
        <v>52</v>
      </c>
      <c r="Q67" s="40" t="s">
        <v>66</v>
      </c>
      <c r="R67" s="38">
        <v>0</v>
      </c>
      <c r="S67" s="38">
        <v>1212750.25</v>
      </c>
      <c r="T67" s="38">
        <v>1212750.25</v>
      </c>
      <c r="U67" s="38">
        <v>1212750.25</v>
      </c>
      <c r="V67" s="38">
        <v>868952.34</v>
      </c>
      <c r="W67" s="38">
        <v>868952.34</v>
      </c>
      <c r="X67" s="38">
        <v>868952.34</v>
      </c>
      <c r="Y67" s="41">
        <f t="shared" si="1"/>
        <v>71.65138411639165</v>
      </c>
      <c r="Z67" s="40">
        <v>0</v>
      </c>
      <c r="AA67" s="40" t="s">
        <v>218</v>
      </c>
      <c r="AB67" s="34">
        <v>900</v>
      </c>
      <c r="AC67" s="41">
        <v>100</v>
      </c>
      <c r="AD67" s="41">
        <v>100</v>
      </c>
      <c r="AE67" s="42" t="s">
        <v>55</v>
      </c>
      <c r="AF67" s="20"/>
    </row>
    <row r="68" spans="2:32" ht="81">
      <c r="B68" s="20"/>
      <c r="C68" s="36" t="s">
        <v>59</v>
      </c>
      <c r="D68" s="36" t="s">
        <v>60</v>
      </c>
      <c r="E68" s="37" t="s">
        <v>61</v>
      </c>
      <c r="F68" s="37" t="s">
        <v>5</v>
      </c>
      <c r="G68" s="37" t="s">
        <v>43</v>
      </c>
      <c r="H68" s="38" t="s">
        <v>62</v>
      </c>
      <c r="I68" s="38" t="s">
        <v>63</v>
      </c>
      <c r="J68" s="39" t="s">
        <v>46</v>
      </c>
      <c r="K68" s="38" t="s">
        <v>47</v>
      </c>
      <c r="L68" s="40" t="s">
        <v>48</v>
      </c>
      <c r="M68" s="38" t="s">
        <v>49</v>
      </c>
      <c r="N68" s="38" t="s">
        <v>64</v>
      </c>
      <c r="O68" s="38" t="s">
        <v>65</v>
      </c>
      <c r="P68" s="40" t="s">
        <v>52</v>
      </c>
      <c r="Q68" s="40" t="s">
        <v>66</v>
      </c>
      <c r="R68" s="38">
        <v>4168437.08</v>
      </c>
      <c r="S68" s="38">
        <v>4168437.08</v>
      </c>
      <c r="T68" s="38">
        <v>4168437.08</v>
      </c>
      <c r="U68" s="38">
        <v>4168437.08</v>
      </c>
      <c r="V68" s="38">
        <v>1657383.22</v>
      </c>
      <c r="W68" s="38">
        <v>1657383.22</v>
      </c>
      <c r="X68" s="38">
        <v>1657383.22</v>
      </c>
      <c r="Y68" s="41">
        <f t="shared" si="1"/>
        <v>39.76030315899599</v>
      </c>
      <c r="Z68" s="40">
        <v>0</v>
      </c>
      <c r="AA68" s="40" t="s">
        <v>67</v>
      </c>
      <c r="AB68" s="34">
        <v>2800</v>
      </c>
      <c r="AC68" s="41">
        <v>100</v>
      </c>
      <c r="AD68" s="41">
        <v>95</v>
      </c>
      <c r="AE68" s="42" t="s">
        <v>55</v>
      </c>
      <c r="AF68" s="20"/>
    </row>
    <row r="69" spans="2:32" ht="67.5">
      <c r="B69" s="20"/>
      <c r="C69" s="36" t="s">
        <v>68</v>
      </c>
      <c r="D69" s="36" t="s">
        <v>69</v>
      </c>
      <c r="E69" s="37" t="s">
        <v>70</v>
      </c>
      <c r="F69" s="37" t="s">
        <v>5</v>
      </c>
      <c r="G69" s="37" t="s">
        <v>43</v>
      </c>
      <c r="H69" s="38" t="s">
        <v>44</v>
      </c>
      <c r="I69" s="38" t="s">
        <v>45</v>
      </c>
      <c r="J69" s="39" t="s">
        <v>46</v>
      </c>
      <c r="K69" s="38" t="s">
        <v>47</v>
      </c>
      <c r="L69" s="40" t="s">
        <v>48</v>
      </c>
      <c r="M69" s="38" t="s">
        <v>49</v>
      </c>
      <c r="N69" s="38" t="s">
        <v>71</v>
      </c>
      <c r="O69" s="38" t="s">
        <v>65</v>
      </c>
      <c r="P69" s="40" t="s">
        <v>52</v>
      </c>
      <c r="Q69" s="40" t="s">
        <v>66</v>
      </c>
      <c r="R69" s="38">
        <v>38021651.06</v>
      </c>
      <c r="S69" s="38">
        <v>38021651.06</v>
      </c>
      <c r="T69" s="38">
        <v>38021651.06</v>
      </c>
      <c r="U69" s="38">
        <v>38021651.06</v>
      </c>
      <c r="V69" s="38">
        <v>26749997.45</v>
      </c>
      <c r="W69" s="38">
        <v>26749997.45</v>
      </c>
      <c r="X69" s="38">
        <v>26749997.45</v>
      </c>
      <c r="Y69" s="41">
        <f t="shared" si="1"/>
        <v>70.35464453604924</v>
      </c>
      <c r="Z69" s="40">
        <v>0</v>
      </c>
      <c r="AA69" s="40" t="s">
        <v>67</v>
      </c>
      <c r="AB69" s="34">
        <v>13910</v>
      </c>
      <c r="AC69" s="41">
        <v>100</v>
      </c>
      <c r="AD69" s="41">
        <v>100</v>
      </c>
      <c r="AE69" s="42" t="s">
        <v>55</v>
      </c>
      <c r="AF69" s="20"/>
    </row>
    <row r="70" spans="2:32" ht="67.5">
      <c r="B70" s="20"/>
      <c r="C70" s="36" t="s">
        <v>72</v>
      </c>
      <c r="D70" s="36" t="s">
        <v>69</v>
      </c>
      <c r="E70" s="37" t="s">
        <v>73</v>
      </c>
      <c r="F70" s="37" t="s">
        <v>5</v>
      </c>
      <c r="G70" s="37" t="s">
        <v>43</v>
      </c>
      <c r="H70" s="38" t="s">
        <v>74</v>
      </c>
      <c r="I70" s="38" t="s">
        <v>48</v>
      </c>
      <c r="J70" s="39" t="s">
        <v>46</v>
      </c>
      <c r="K70" s="38" t="s">
        <v>47</v>
      </c>
      <c r="L70" s="40" t="s">
        <v>48</v>
      </c>
      <c r="M70" s="38" t="s">
        <v>49</v>
      </c>
      <c r="N70" s="38" t="s">
        <v>71</v>
      </c>
      <c r="O70" s="38" t="s">
        <v>65</v>
      </c>
      <c r="P70" s="40" t="s">
        <v>52</v>
      </c>
      <c r="Q70" s="40" t="s">
        <v>66</v>
      </c>
      <c r="R70" s="38">
        <v>6109212.48</v>
      </c>
      <c r="S70" s="38">
        <v>6109212.48</v>
      </c>
      <c r="T70" s="38">
        <v>6109212.48</v>
      </c>
      <c r="U70" s="38">
        <v>6109212.48</v>
      </c>
      <c r="V70" s="38">
        <v>4121753.36</v>
      </c>
      <c r="W70" s="38">
        <v>4121753.36</v>
      </c>
      <c r="X70" s="38">
        <v>4121753.36</v>
      </c>
      <c r="Y70" s="41">
        <f t="shared" si="1"/>
        <v>67.46783441390468</v>
      </c>
      <c r="Z70" s="40">
        <v>0</v>
      </c>
      <c r="AA70" s="40" t="s">
        <v>67</v>
      </c>
      <c r="AB70" s="34">
        <v>1955</v>
      </c>
      <c r="AC70" s="41">
        <v>100</v>
      </c>
      <c r="AD70" s="41">
        <v>98</v>
      </c>
      <c r="AE70" s="42" t="s">
        <v>55</v>
      </c>
      <c r="AF70" s="20"/>
    </row>
    <row r="71" spans="2:32" ht="60.75">
      <c r="B71" s="20"/>
      <c r="C71" s="36" t="s">
        <v>173</v>
      </c>
      <c r="D71" s="36" t="s">
        <v>174</v>
      </c>
      <c r="E71" s="37" t="s">
        <v>175</v>
      </c>
      <c r="F71" s="37" t="s">
        <v>5</v>
      </c>
      <c r="G71" s="37" t="s">
        <v>43</v>
      </c>
      <c r="H71" s="38" t="s">
        <v>176</v>
      </c>
      <c r="I71" s="38" t="s">
        <v>63</v>
      </c>
      <c r="J71" s="39" t="s">
        <v>46</v>
      </c>
      <c r="K71" s="38" t="s">
        <v>47</v>
      </c>
      <c r="L71" s="40" t="s">
        <v>48</v>
      </c>
      <c r="M71" s="38" t="s">
        <v>49</v>
      </c>
      <c r="N71" s="38" t="s">
        <v>64</v>
      </c>
      <c r="O71" s="38" t="s">
        <v>65</v>
      </c>
      <c r="P71" s="40" t="s">
        <v>52</v>
      </c>
      <c r="Q71" s="40" t="s">
        <v>66</v>
      </c>
      <c r="R71" s="38">
        <v>20298.57</v>
      </c>
      <c r="S71" s="38">
        <v>20298.57</v>
      </c>
      <c r="T71" s="38">
        <v>20298.57</v>
      </c>
      <c r="U71" s="38">
        <v>20298.57</v>
      </c>
      <c r="V71" s="38">
        <v>0</v>
      </c>
      <c r="W71" s="38">
        <v>0</v>
      </c>
      <c r="X71" s="38">
        <v>0</v>
      </c>
      <c r="Y71" s="41">
        <f t="shared" si="1"/>
        <v>0</v>
      </c>
      <c r="Z71" s="40">
        <v>0</v>
      </c>
      <c r="AA71" s="40" t="s">
        <v>177</v>
      </c>
      <c r="AB71" s="34">
        <v>762</v>
      </c>
      <c r="AC71" s="41">
        <v>100</v>
      </c>
      <c r="AD71" s="41">
        <v>100</v>
      </c>
      <c r="AE71" s="42" t="s">
        <v>55</v>
      </c>
      <c r="AF71" s="20"/>
    </row>
    <row r="72" spans="2:32" ht="60.75">
      <c r="B72" s="20"/>
      <c r="C72" s="36" t="s">
        <v>214</v>
      </c>
      <c r="D72" s="36" t="s">
        <v>215</v>
      </c>
      <c r="E72" s="37" t="s">
        <v>216</v>
      </c>
      <c r="F72" s="37" t="s">
        <v>5</v>
      </c>
      <c r="G72" s="37" t="s">
        <v>43</v>
      </c>
      <c r="H72" s="38" t="s">
        <v>44</v>
      </c>
      <c r="I72" s="38" t="s">
        <v>45</v>
      </c>
      <c r="J72" s="39" t="s">
        <v>46</v>
      </c>
      <c r="K72" s="38" t="s">
        <v>47</v>
      </c>
      <c r="L72" s="40" t="s">
        <v>48</v>
      </c>
      <c r="M72" s="38" t="s">
        <v>49</v>
      </c>
      <c r="N72" s="38" t="s">
        <v>217</v>
      </c>
      <c r="O72" s="38" t="s">
        <v>65</v>
      </c>
      <c r="P72" s="40" t="s">
        <v>52</v>
      </c>
      <c r="Q72" s="40" t="s">
        <v>66</v>
      </c>
      <c r="R72" s="38">
        <v>13038143.14</v>
      </c>
      <c r="S72" s="38">
        <v>13038143.14</v>
      </c>
      <c r="T72" s="38">
        <v>13038143.14</v>
      </c>
      <c r="U72" s="38">
        <v>13038143.14</v>
      </c>
      <c r="V72" s="38">
        <v>0</v>
      </c>
      <c r="W72" s="38">
        <v>0</v>
      </c>
      <c r="X72" s="38">
        <v>0</v>
      </c>
      <c r="Y72" s="41">
        <f t="shared" si="1"/>
        <v>0</v>
      </c>
      <c r="Z72" s="40">
        <v>0</v>
      </c>
      <c r="AA72" s="40" t="s">
        <v>218</v>
      </c>
      <c r="AB72" s="34">
        <v>8572</v>
      </c>
      <c r="AC72" s="41">
        <v>100</v>
      </c>
      <c r="AD72" s="41">
        <v>92</v>
      </c>
      <c r="AE72" s="42" t="s">
        <v>55</v>
      </c>
      <c r="AF72" s="20"/>
    </row>
    <row r="73" spans="2:32" ht="60.75">
      <c r="B73" s="20"/>
      <c r="C73" s="36" t="s">
        <v>219</v>
      </c>
      <c r="D73" s="36" t="s">
        <v>220</v>
      </c>
      <c r="E73" s="37" t="s">
        <v>221</v>
      </c>
      <c r="F73" s="37" t="s">
        <v>5</v>
      </c>
      <c r="G73" s="37" t="s">
        <v>43</v>
      </c>
      <c r="H73" s="38" t="s">
        <v>44</v>
      </c>
      <c r="I73" s="38" t="s">
        <v>45</v>
      </c>
      <c r="J73" s="39" t="s">
        <v>46</v>
      </c>
      <c r="K73" s="38" t="s">
        <v>47</v>
      </c>
      <c r="L73" s="40" t="s">
        <v>48</v>
      </c>
      <c r="M73" s="38" t="s">
        <v>49</v>
      </c>
      <c r="N73" s="38" t="s">
        <v>71</v>
      </c>
      <c r="O73" s="38" t="s">
        <v>222</v>
      </c>
      <c r="P73" s="40" t="s">
        <v>52</v>
      </c>
      <c r="Q73" s="40" t="s">
        <v>66</v>
      </c>
      <c r="R73" s="38">
        <v>2000000</v>
      </c>
      <c r="S73" s="38">
        <v>2000000</v>
      </c>
      <c r="T73" s="38">
        <v>2000000</v>
      </c>
      <c r="U73" s="38">
        <v>2000000</v>
      </c>
      <c r="V73" s="38">
        <v>0</v>
      </c>
      <c r="W73" s="38">
        <v>0</v>
      </c>
      <c r="X73" s="38">
        <v>0</v>
      </c>
      <c r="Y73" s="41">
        <f t="shared" si="1"/>
        <v>0</v>
      </c>
      <c r="Z73" s="40">
        <v>0</v>
      </c>
      <c r="AA73" s="40" t="s">
        <v>67</v>
      </c>
      <c r="AB73" s="34">
        <v>1000</v>
      </c>
      <c r="AC73" s="41">
        <v>100</v>
      </c>
      <c r="AD73" s="41">
        <v>0</v>
      </c>
      <c r="AE73" s="42" t="s">
        <v>55</v>
      </c>
      <c r="AF73" s="20"/>
    </row>
    <row r="74" spans="2:32" ht="67.5">
      <c r="B74" s="20"/>
      <c r="C74" s="36" t="s">
        <v>178</v>
      </c>
      <c r="D74" s="36" t="s">
        <v>179</v>
      </c>
      <c r="E74" s="37" t="s">
        <v>180</v>
      </c>
      <c r="F74" s="37" t="s">
        <v>5</v>
      </c>
      <c r="G74" s="37" t="s">
        <v>43</v>
      </c>
      <c r="H74" s="38" t="s">
        <v>181</v>
      </c>
      <c r="I74" s="38" t="s">
        <v>63</v>
      </c>
      <c r="J74" s="39" t="s">
        <v>46</v>
      </c>
      <c r="K74" s="38" t="s">
        <v>47</v>
      </c>
      <c r="L74" s="40" t="s">
        <v>48</v>
      </c>
      <c r="M74" s="38" t="s">
        <v>49</v>
      </c>
      <c r="N74" s="38" t="s">
        <v>182</v>
      </c>
      <c r="O74" s="38" t="s">
        <v>51</v>
      </c>
      <c r="P74" s="40" t="s">
        <v>52</v>
      </c>
      <c r="Q74" s="40" t="s">
        <v>66</v>
      </c>
      <c r="R74" s="38">
        <v>521357.09</v>
      </c>
      <c r="S74" s="38">
        <v>521357.09</v>
      </c>
      <c r="T74" s="38">
        <v>521357.09</v>
      </c>
      <c r="U74" s="38">
        <v>521357.09</v>
      </c>
      <c r="V74" s="38">
        <v>520404.09</v>
      </c>
      <c r="W74" s="38">
        <v>520404.09</v>
      </c>
      <c r="X74" s="38">
        <v>520404.09</v>
      </c>
      <c r="Y74" s="41">
        <f t="shared" si="1"/>
        <v>99.81720781815781</v>
      </c>
      <c r="Z74" s="40">
        <v>0</v>
      </c>
      <c r="AA74" s="40" t="s">
        <v>54</v>
      </c>
      <c r="AB74" s="34">
        <v>1500</v>
      </c>
      <c r="AC74" s="41">
        <v>100</v>
      </c>
      <c r="AD74" s="41">
        <v>47</v>
      </c>
      <c r="AE74" s="42" t="s">
        <v>55</v>
      </c>
      <c r="AF74" s="20"/>
    </row>
    <row r="75" spans="2:32" ht="67.5">
      <c r="B75" s="20"/>
      <c r="C75" s="36" t="s">
        <v>183</v>
      </c>
      <c r="D75" s="36" t="s">
        <v>184</v>
      </c>
      <c r="E75" s="37" t="s">
        <v>185</v>
      </c>
      <c r="F75" s="37" t="s">
        <v>5</v>
      </c>
      <c r="G75" s="37" t="s">
        <v>43</v>
      </c>
      <c r="H75" s="38" t="s">
        <v>44</v>
      </c>
      <c r="I75" s="38" t="s">
        <v>45</v>
      </c>
      <c r="J75" s="39" t="s">
        <v>46</v>
      </c>
      <c r="K75" s="38" t="s">
        <v>47</v>
      </c>
      <c r="L75" s="40" t="s">
        <v>48</v>
      </c>
      <c r="M75" s="38" t="s">
        <v>49</v>
      </c>
      <c r="N75" s="38" t="s">
        <v>182</v>
      </c>
      <c r="O75" s="38" t="s">
        <v>51</v>
      </c>
      <c r="P75" s="40" t="s">
        <v>52</v>
      </c>
      <c r="Q75" s="40" t="s">
        <v>66</v>
      </c>
      <c r="R75" s="38">
        <v>535815.48</v>
      </c>
      <c r="S75" s="38">
        <v>535815.48</v>
      </c>
      <c r="T75" s="38">
        <v>535815.48</v>
      </c>
      <c r="U75" s="38">
        <v>535815.48</v>
      </c>
      <c r="V75" s="38">
        <v>522536.23</v>
      </c>
      <c r="W75" s="38">
        <v>522536.23</v>
      </c>
      <c r="X75" s="38">
        <v>522536.23</v>
      </c>
      <c r="Y75" s="41">
        <f t="shared" si="1"/>
        <v>97.5216748123813</v>
      </c>
      <c r="Z75" s="40">
        <v>0</v>
      </c>
      <c r="AA75" s="40" t="s">
        <v>54</v>
      </c>
      <c r="AB75" s="34">
        <v>1500</v>
      </c>
      <c r="AC75" s="41">
        <v>100</v>
      </c>
      <c r="AD75" s="41">
        <v>62</v>
      </c>
      <c r="AE75" s="42" t="s">
        <v>55</v>
      </c>
      <c r="AF75" s="20"/>
    </row>
    <row r="76" spans="2:32" ht="67.5">
      <c r="B76" s="20"/>
      <c r="C76" s="36" t="s">
        <v>186</v>
      </c>
      <c r="D76" s="36" t="s">
        <v>187</v>
      </c>
      <c r="E76" s="37" t="s">
        <v>188</v>
      </c>
      <c r="F76" s="37" t="s">
        <v>5</v>
      </c>
      <c r="G76" s="37" t="s">
        <v>43</v>
      </c>
      <c r="H76" s="38" t="s">
        <v>44</v>
      </c>
      <c r="I76" s="38" t="s">
        <v>45</v>
      </c>
      <c r="J76" s="39" t="s">
        <v>46</v>
      </c>
      <c r="K76" s="38" t="s">
        <v>47</v>
      </c>
      <c r="L76" s="40" t="s">
        <v>48</v>
      </c>
      <c r="M76" s="38" t="s">
        <v>49</v>
      </c>
      <c r="N76" s="38" t="s">
        <v>182</v>
      </c>
      <c r="O76" s="38" t="s">
        <v>51</v>
      </c>
      <c r="P76" s="40" t="s">
        <v>52</v>
      </c>
      <c r="Q76" s="40" t="s">
        <v>66</v>
      </c>
      <c r="R76" s="38">
        <v>615664.21</v>
      </c>
      <c r="S76" s="38">
        <v>615664.21</v>
      </c>
      <c r="T76" s="38">
        <v>615664.21</v>
      </c>
      <c r="U76" s="38">
        <v>615664.21</v>
      </c>
      <c r="V76" s="38">
        <v>615032.84</v>
      </c>
      <c r="W76" s="38">
        <v>615032.84</v>
      </c>
      <c r="X76" s="38">
        <v>615032.84</v>
      </c>
      <c r="Y76" s="41">
        <f t="shared" si="1"/>
        <v>99.897448968164</v>
      </c>
      <c r="Z76" s="40">
        <v>0</v>
      </c>
      <c r="AA76" s="40" t="s">
        <v>54</v>
      </c>
      <c r="AB76" s="34">
        <v>1500</v>
      </c>
      <c r="AC76" s="41">
        <v>100</v>
      </c>
      <c r="AD76" s="41">
        <v>78</v>
      </c>
      <c r="AE76" s="42" t="s">
        <v>55</v>
      </c>
      <c r="AF76" s="20"/>
    </row>
    <row r="77" spans="2:32" ht="67.5">
      <c r="B77" s="20"/>
      <c r="C77" s="36" t="s">
        <v>189</v>
      </c>
      <c r="D77" s="36" t="s">
        <v>190</v>
      </c>
      <c r="E77" s="37" t="s">
        <v>191</v>
      </c>
      <c r="F77" s="37" t="s">
        <v>5</v>
      </c>
      <c r="G77" s="37" t="s">
        <v>43</v>
      </c>
      <c r="H77" s="38" t="s">
        <v>44</v>
      </c>
      <c r="I77" s="38" t="s">
        <v>45</v>
      </c>
      <c r="J77" s="39" t="s">
        <v>46</v>
      </c>
      <c r="K77" s="38" t="s">
        <v>47</v>
      </c>
      <c r="L77" s="40" t="s">
        <v>48</v>
      </c>
      <c r="M77" s="38" t="s">
        <v>49</v>
      </c>
      <c r="N77" s="38" t="s">
        <v>182</v>
      </c>
      <c r="O77" s="38" t="s">
        <v>51</v>
      </c>
      <c r="P77" s="40" t="s">
        <v>52</v>
      </c>
      <c r="Q77" s="40" t="s">
        <v>66</v>
      </c>
      <c r="R77" s="38">
        <v>414619.3</v>
      </c>
      <c r="S77" s="38">
        <v>414619.3</v>
      </c>
      <c r="T77" s="38">
        <v>414619.3</v>
      </c>
      <c r="U77" s="38">
        <v>414619.3</v>
      </c>
      <c r="V77" s="38">
        <v>394694.49</v>
      </c>
      <c r="W77" s="38">
        <v>394694.49</v>
      </c>
      <c r="X77" s="38">
        <v>394694.49</v>
      </c>
      <c r="Y77" s="41">
        <f t="shared" si="1"/>
        <v>95.19443257947712</v>
      </c>
      <c r="Z77" s="40">
        <v>0</v>
      </c>
      <c r="AA77" s="40" t="s">
        <v>54</v>
      </c>
      <c r="AB77" s="34">
        <v>1500</v>
      </c>
      <c r="AC77" s="41">
        <v>100</v>
      </c>
      <c r="AD77" s="41">
        <v>45</v>
      </c>
      <c r="AE77" s="42" t="s">
        <v>55</v>
      </c>
      <c r="AF77" s="20"/>
    </row>
    <row r="78" spans="2:32" ht="67.5">
      <c r="B78" s="20"/>
      <c r="C78" s="36" t="s">
        <v>192</v>
      </c>
      <c r="D78" s="36" t="s">
        <v>193</v>
      </c>
      <c r="E78" s="37" t="s">
        <v>194</v>
      </c>
      <c r="F78" s="37" t="s">
        <v>5</v>
      </c>
      <c r="G78" s="37" t="s">
        <v>43</v>
      </c>
      <c r="H78" s="38" t="s">
        <v>44</v>
      </c>
      <c r="I78" s="38" t="s">
        <v>45</v>
      </c>
      <c r="J78" s="39" t="s">
        <v>46</v>
      </c>
      <c r="K78" s="38" t="s">
        <v>47</v>
      </c>
      <c r="L78" s="40" t="s">
        <v>48</v>
      </c>
      <c r="M78" s="38" t="s">
        <v>49</v>
      </c>
      <c r="N78" s="38" t="s">
        <v>182</v>
      </c>
      <c r="O78" s="38" t="s">
        <v>51</v>
      </c>
      <c r="P78" s="40" t="s">
        <v>52</v>
      </c>
      <c r="Q78" s="40" t="s">
        <v>66</v>
      </c>
      <c r="R78" s="38">
        <v>384929.54</v>
      </c>
      <c r="S78" s="38">
        <v>384929.54</v>
      </c>
      <c r="T78" s="38">
        <v>384929.54</v>
      </c>
      <c r="U78" s="38">
        <v>384929.54</v>
      </c>
      <c r="V78" s="38">
        <v>379544.06</v>
      </c>
      <c r="W78" s="38">
        <v>379544.06</v>
      </c>
      <c r="X78" s="38">
        <v>379544.06</v>
      </c>
      <c r="Y78" s="41">
        <f t="shared" si="1"/>
        <v>98.6009179757937</v>
      </c>
      <c r="Z78" s="40">
        <v>0</v>
      </c>
      <c r="AA78" s="40" t="s">
        <v>54</v>
      </c>
      <c r="AB78" s="34">
        <v>1500</v>
      </c>
      <c r="AC78" s="41">
        <v>100</v>
      </c>
      <c r="AD78" s="41">
        <v>54</v>
      </c>
      <c r="AE78" s="42" t="s">
        <v>55</v>
      </c>
      <c r="AF78" s="20"/>
    </row>
    <row r="79" spans="2:32" ht="67.5">
      <c r="B79" s="20"/>
      <c r="C79" s="36" t="s">
        <v>195</v>
      </c>
      <c r="D79" s="36" t="s">
        <v>196</v>
      </c>
      <c r="E79" s="37" t="s">
        <v>197</v>
      </c>
      <c r="F79" s="37" t="s">
        <v>5</v>
      </c>
      <c r="G79" s="37" t="s">
        <v>43</v>
      </c>
      <c r="H79" s="38" t="s">
        <v>44</v>
      </c>
      <c r="I79" s="38" t="s">
        <v>45</v>
      </c>
      <c r="J79" s="39" t="s">
        <v>46</v>
      </c>
      <c r="K79" s="38" t="s">
        <v>47</v>
      </c>
      <c r="L79" s="40" t="s">
        <v>48</v>
      </c>
      <c r="M79" s="38" t="s">
        <v>49</v>
      </c>
      <c r="N79" s="38" t="s">
        <v>182</v>
      </c>
      <c r="O79" s="38" t="s">
        <v>51</v>
      </c>
      <c r="P79" s="40" t="s">
        <v>52</v>
      </c>
      <c r="Q79" s="40" t="s">
        <v>66</v>
      </c>
      <c r="R79" s="38">
        <v>335191.13</v>
      </c>
      <c r="S79" s="38">
        <v>335191.13</v>
      </c>
      <c r="T79" s="38">
        <v>335191.13</v>
      </c>
      <c r="U79" s="38">
        <v>335191.13</v>
      </c>
      <c r="V79" s="38">
        <v>310660.11</v>
      </c>
      <c r="W79" s="38">
        <v>310660.11</v>
      </c>
      <c r="X79" s="38">
        <v>310660.11</v>
      </c>
      <c r="Y79" s="41">
        <f t="shared" si="1"/>
        <v>92.68148294974273</v>
      </c>
      <c r="Z79" s="40">
        <v>0</v>
      </c>
      <c r="AA79" s="40" t="s">
        <v>54</v>
      </c>
      <c r="AB79" s="34">
        <v>1500</v>
      </c>
      <c r="AC79" s="41">
        <v>100</v>
      </c>
      <c r="AD79" s="41">
        <v>56</v>
      </c>
      <c r="AE79" s="42" t="s">
        <v>55</v>
      </c>
      <c r="AF79" s="20"/>
    </row>
    <row r="80" spans="2:32" ht="67.5">
      <c r="B80" s="20"/>
      <c r="C80" s="36" t="s">
        <v>198</v>
      </c>
      <c r="D80" s="36" t="s">
        <v>199</v>
      </c>
      <c r="E80" s="37" t="s">
        <v>200</v>
      </c>
      <c r="F80" s="37" t="s">
        <v>5</v>
      </c>
      <c r="G80" s="37" t="s">
        <v>43</v>
      </c>
      <c r="H80" s="38" t="s">
        <v>44</v>
      </c>
      <c r="I80" s="38" t="s">
        <v>45</v>
      </c>
      <c r="J80" s="39" t="s">
        <v>46</v>
      </c>
      <c r="K80" s="38" t="s">
        <v>47</v>
      </c>
      <c r="L80" s="40" t="s">
        <v>48</v>
      </c>
      <c r="M80" s="38" t="s">
        <v>49</v>
      </c>
      <c r="N80" s="38" t="s">
        <v>182</v>
      </c>
      <c r="O80" s="38" t="s">
        <v>51</v>
      </c>
      <c r="P80" s="40" t="s">
        <v>52</v>
      </c>
      <c r="Q80" s="40" t="s">
        <v>66</v>
      </c>
      <c r="R80" s="38">
        <v>326803.49</v>
      </c>
      <c r="S80" s="38">
        <v>326803.49</v>
      </c>
      <c r="T80" s="38">
        <v>326803.49</v>
      </c>
      <c r="U80" s="38">
        <v>326803.49</v>
      </c>
      <c r="V80" s="38">
        <v>276947.44</v>
      </c>
      <c r="W80" s="38">
        <v>276947.44</v>
      </c>
      <c r="X80" s="38">
        <v>276947.44</v>
      </c>
      <c r="Y80" s="41">
        <f t="shared" si="1"/>
        <v>84.7443336666937</v>
      </c>
      <c r="Z80" s="40">
        <v>0</v>
      </c>
      <c r="AA80" s="40" t="s">
        <v>54</v>
      </c>
      <c r="AB80" s="34">
        <v>1500</v>
      </c>
      <c r="AC80" s="41">
        <v>100</v>
      </c>
      <c r="AD80" s="41">
        <v>49</v>
      </c>
      <c r="AE80" s="42" t="s">
        <v>55</v>
      </c>
      <c r="AF80" s="20"/>
    </row>
    <row r="81" spans="2:32" ht="67.5">
      <c r="B81" s="20"/>
      <c r="C81" s="36" t="s">
        <v>201</v>
      </c>
      <c r="D81" s="36" t="s">
        <v>202</v>
      </c>
      <c r="E81" s="37" t="s">
        <v>203</v>
      </c>
      <c r="F81" s="37" t="s">
        <v>5</v>
      </c>
      <c r="G81" s="37" t="s">
        <v>43</v>
      </c>
      <c r="H81" s="38" t="s">
        <v>204</v>
      </c>
      <c r="I81" s="38" t="s">
        <v>45</v>
      </c>
      <c r="J81" s="39" t="s">
        <v>46</v>
      </c>
      <c r="K81" s="38" t="s">
        <v>47</v>
      </c>
      <c r="L81" s="40" t="s">
        <v>48</v>
      </c>
      <c r="M81" s="38" t="s">
        <v>49</v>
      </c>
      <c r="N81" s="38" t="s">
        <v>182</v>
      </c>
      <c r="O81" s="38" t="s">
        <v>51</v>
      </c>
      <c r="P81" s="40" t="s">
        <v>52</v>
      </c>
      <c r="Q81" s="40" t="s">
        <v>66</v>
      </c>
      <c r="R81" s="38">
        <v>507032.91</v>
      </c>
      <c r="S81" s="38">
        <v>507032.91</v>
      </c>
      <c r="T81" s="38">
        <v>507032.91</v>
      </c>
      <c r="U81" s="38">
        <v>507032.91</v>
      </c>
      <c r="V81" s="38">
        <v>460533.48</v>
      </c>
      <c r="W81" s="38">
        <v>460533.48</v>
      </c>
      <c r="X81" s="38">
        <v>460533.48</v>
      </c>
      <c r="Y81" s="41">
        <f t="shared" si="1"/>
        <v>90.82911008675946</v>
      </c>
      <c r="Z81" s="40">
        <v>0</v>
      </c>
      <c r="AA81" s="40" t="s">
        <v>54</v>
      </c>
      <c r="AB81" s="34">
        <v>1500</v>
      </c>
      <c r="AC81" s="41">
        <v>100</v>
      </c>
      <c r="AD81" s="41">
        <v>26</v>
      </c>
      <c r="AE81" s="42" t="s">
        <v>55</v>
      </c>
      <c r="AF81" s="20"/>
    </row>
    <row r="82" spans="2:32" ht="67.5">
      <c r="B82" s="20"/>
      <c r="C82" s="36" t="s">
        <v>205</v>
      </c>
      <c r="D82" s="36" t="s">
        <v>206</v>
      </c>
      <c r="E82" s="37" t="s">
        <v>207</v>
      </c>
      <c r="F82" s="37" t="s">
        <v>5</v>
      </c>
      <c r="G82" s="37" t="s">
        <v>43</v>
      </c>
      <c r="H82" s="38" t="s">
        <v>44</v>
      </c>
      <c r="I82" s="38" t="s">
        <v>45</v>
      </c>
      <c r="J82" s="39" t="s">
        <v>46</v>
      </c>
      <c r="K82" s="38" t="s">
        <v>47</v>
      </c>
      <c r="L82" s="40" t="s">
        <v>48</v>
      </c>
      <c r="M82" s="38" t="s">
        <v>49</v>
      </c>
      <c r="N82" s="38" t="s">
        <v>182</v>
      </c>
      <c r="O82" s="38" t="s">
        <v>51</v>
      </c>
      <c r="P82" s="40" t="s">
        <v>52</v>
      </c>
      <c r="Q82" s="40" t="s">
        <v>66</v>
      </c>
      <c r="R82" s="38">
        <v>311227.78</v>
      </c>
      <c r="S82" s="38">
        <v>311227.78</v>
      </c>
      <c r="T82" s="38">
        <v>311227.78</v>
      </c>
      <c r="U82" s="38">
        <v>311227.78</v>
      </c>
      <c r="V82" s="38">
        <v>282727.22</v>
      </c>
      <c r="W82" s="38">
        <v>282727.22</v>
      </c>
      <c r="X82" s="38">
        <v>282727.22</v>
      </c>
      <c r="Y82" s="41">
        <f t="shared" si="1"/>
        <v>90.84253982726091</v>
      </c>
      <c r="Z82" s="40">
        <v>0</v>
      </c>
      <c r="AA82" s="40" t="s">
        <v>54</v>
      </c>
      <c r="AB82" s="34">
        <v>1500</v>
      </c>
      <c r="AC82" s="41">
        <v>100</v>
      </c>
      <c r="AD82" s="41">
        <v>80</v>
      </c>
      <c r="AE82" s="42" t="s">
        <v>55</v>
      </c>
      <c r="AF82" s="20"/>
    </row>
    <row r="83" spans="2:32" ht="67.5">
      <c r="B83" s="20"/>
      <c r="C83" s="36" t="s">
        <v>208</v>
      </c>
      <c r="D83" s="36" t="s">
        <v>209</v>
      </c>
      <c r="E83" s="37" t="s">
        <v>210</v>
      </c>
      <c r="F83" s="37" t="s">
        <v>5</v>
      </c>
      <c r="G83" s="37" t="s">
        <v>43</v>
      </c>
      <c r="H83" s="38" t="s">
        <v>44</v>
      </c>
      <c r="I83" s="38" t="s">
        <v>45</v>
      </c>
      <c r="J83" s="39" t="s">
        <v>46</v>
      </c>
      <c r="K83" s="38" t="s">
        <v>47</v>
      </c>
      <c r="L83" s="40" t="s">
        <v>48</v>
      </c>
      <c r="M83" s="38" t="s">
        <v>49</v>
      </c>
      <c r="N83" s="38" t="s">
        <v>182</v>
      </c>
      <c r="O83" s="38" t="s">
        <v>51</v>
      </c>
      <c r="P83" s="40" t="s">
        <v>52</v>
      </c>
      <c r="Q83" s="40" t="s">
        <v>66</v>
      </c>
      <c r="R83" s="38">
        <v>303036.85</v>
      </c>
      <c r="S83" s="38">
        <v>303036.85</v>
      </c>
      <c r="T83" s="38">
        <v>303036.85</v>
      </c>
      <c r="U83" s="38">
        <v>303036.85</v>
      </c>
      <c r="V83" s="38">
        <v>206880.21</v>
      </c>
      <c r="W83" s="38">
        <v>206880.21</v>
      </c>
      <c r="X83" s="38">
        <v>206880.21</v>
      </c>
      <c r="Y83" s="41">
        <f t="shared" si="1"/>
        <v>68.2689943483771</v>
      </c>
      <c r="Z83" s="40">
        <v>0</v>
      </c>
      <c r="AA83" s="40" t="s">
        <v>54</v>
      </c>
      <c r="AB83" s="34">
        <v>1500</v>
      </c>
      <c r="AC83" s="41">
        <v>100</v>
      </c>
      <c r="AD83" s="41">
        <v>69</v>
      </c>
      <c r="AE83" s="42" t="s">
        <v>55</v>
      </c>
      <c r="AF83" s="20"/>
    </row>
    <row r="84" spans="2:32" ht="67.5">
      <c r="B84" s="20"/>
      <c r="C84" s="36" t="s">
        <v>381</v>
      </c>
      <c r="D84" s="36" t="s">
        <v>382</v>
      </c>
      <c r="E84" s="37" t="s">
        <v>383</v>
      </c>
      <c r="F84" s="37" t="s">
        <v>5</v>
      </c>
      <c r="G84" s="37" t="s">
        <v>43</v>
      </c>
      <c r="H84" s="38" t="s">
        <v>44</v>
      </c>
      <c r="I84" s="38" t="s">
        <v>45</v>
      </c>
      <c r="J84" s="39" t="s">
        <v>46</v>
      </c>
      <c r="K84" s="38" t="s">
        <v>47</v>
      </c>
      <c r="L84" s="40" t="s">
        <v>48</v>
      </c>
      <c r="M84" s="38" t="s">
        <v>49</v>
      </c>
      <c r="N84" s="38" t="s">
        <v>50</v>
      </c>
      <c r="O84" s="38" t="s">
        <v>51</v>
      </c>
      <c r="P84" s="40" t="s">
        <v>52</v>
      </c>
      <c r="Q84" s="40" t="s">
        <v>66</v>
      </c>
      <c r="R84" s="38">
        <v>0</v>
      </c>
      <c r="S84" s="38">
        <v>14979182.74</v>
      </c>
      <c r="T84" s="38">
        <v>14979182.74</v>
      </c>
      <c r="U84" s="38">
        <v>14979182.74</v>
      </c>
      <c r="V84" s="38">
        <v>0</v>
      </c>
      <c r="W84" s="38">
        <v>0</v>
      </c>
      <c r="X84" s="38">
        <v>0</v>
      </c>
      <c r="Y84" s="41">
        <f t="shared" si="1"/>
        <v>0</v>
      </c>
      <c r="Z84" s="40">
        <v>0</v>
      </c>
      <c r="AA84" s="40" t="s">
        <v>302</v>
      </c>
      <c r="AB84" s="34">
        <v>0</v>
      </c>
      <c r="AC84" s="41">
        <v>100</v>
      </c>
      <c r="AD84" s="41">
        <v>0</v>
      </c>
      <c r="AE84" s="42" t="s">
        <v>384</v>
      </c>
      <c r="AF84" s="20"/>
    </row>
  </sheetData>
  <mergeCells count="5">
    <mergeCell ref="C3:M3"/>
    <mergeCell ref="AD3:AE3"/>
    <mergeCell ref="D7:H7"/>
    <mergeCell ref="M7:Q7"/>
    <mergeCell ref="AE13:AE14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25"/>
  <sheetViews>
    <sheetView showGridLines="0" tabSelected="1" view="pageBreakPreview" zoomScale="80" zoomScaleSheetLayoutView="80" workbookViewId="0" topLeftCell="J17">
      <selection activeCell="N25" sqref="N25"/>
    </sheetView>
  </sheetViews>
  <sheetFormatPr defaultColWidth="11.00390625" defaultRowHeight="12.75"/>
  <cols>
    <col min="1" max="1" width="4.00390625" style="11" customWidth="1"/>
    <col min="2" max="2" width="1.37890625" style="11" customWidth="1"/>
    <col min="3" max="3" width="25.875" style="11" bestFit="1" customWidth="1"/>
    <col min="4" max="4" width="41.75390625" style="11" customWidth="1"/>
    <col min="5" max="6" width="23.75390625" style="11" customWidth="1"/>
    <col min="7" max="7" width="16.125" style="11" customWidth="1"/>
    <col min="8" max="8" width="21.75390625" style="11" customWidth="1"/>
    <col min="9" max="9" width="9.875" style="11" bestFit="1" customWidth="1"/>
    <col min="10" max="10" width="22.25390625" style="11" bestFit="1" customWidth="1"/>
    <col min="11" max="11" width="31.125" style="11" bestFit="1" customWidth="1"/>
    <col min="12" max="12" width="30.125" style="11" customWidth="1"/>
    <col min="13" max="14" width="42.875" style="11" bestFit="1" customWidth="1"/>
    <col min="15" max="15" width="21.125" style="11" bestFit="1" customWidth="1"/>
    <col min="16" max="16" width="13.75390625" style="11" customWidth="1"/>
    <col min="17" max="17" width="18.00390625" style="11" customWidth="1"/>
    <col min="18" max="19" width="16.25390625" style="11" bestFit="1" customWidth="1"/>
    <col min="20" max="20" width="16.625" style="11" customWidth="1"/>
    <col min="21" max="21" width="18.00390625" style="11" bestFit="1" customWidth="1"/>
    <col min="22" max="22" width="14.00390625" style="11" bestFit="1" customWidth="1"/>
    <col min="23" max="26" width="14.125" style="11" customWidth="1"/>
    <col min="27" max="28" width="22.00390625" style="11" bestFit="1" customWidth="1"/>
    <col min="29" max="29" width="13.75390625" style="11" bestFit="1" customWidth="1"/>
    <col min="30" max="30" width="12.125" style="11" customWidth="1"/>
    <col min="31" max="31" width="63.125" style="11" customWidth="1"/>
    <col min="32" max="32" width="1.37890625" style="11" customWidth="1"/>
  </cols>
  <sheetData>
    <row r="1" ht="12.75" customHeight="1"/>
    <row r="2" spans="2:3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49.5" customHeight="1">
      <c r="B3" s="13"/>
      <c r="C3" s="48" t="s">
        <v>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5"/>
      <c r="Z3" s="15"/>
      <c r="AC3" s="15"/>
      <c r="AD3" s="46"/>
      <c r="AE3" s="46"/>
      <c r="AF3" s="15"/>
    </row>
    <row r="4" spans="2:32" ht="8.2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/>
      <c r="AD4"/>
      <c r="AE4"/>
      <c r="AF4"/>
    </row>
    <row r="5" spans="2:32" ht="20.25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/>
      <c r="AD5"/>
      <c r="AE5"/>
      <c r="AF5"/>
    </row>
    <row r="6" spans="2:40" s="58" customFormat="1" ht="8.25" customHeight="1">
      <c r="B6" s="59"/>
      <c r="C6" s="59"/>
      <c r="D6" s="59"/>
      <c r="E6" s="59"/>
      <c r="F6" s="59"/>
      <c r="G6" s="59"/>
      <c r="H6" s="59"/>
      <c r="I6" s="5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61"/>
      <c r="AN6" s="62"/>
    </row>
    <row r="7" spans="3:40" s="58" customFormat="1" ht="15.75" customHeight="1">
      <c r="C7" s="63" t="s">
        <v>456</v>
      </c>
      <c r="D7" s="64">
        <v>2014</v>
      </c>
      <c r="E7" s="64"/>
      <c r="F7" s="64"/>
      <c r="G7" s="64"/>
      <c r="H7" s="64"/>
      <c r="I7" s="63"/>
      <c r="J7" s="65"/>
      <c r="K7" s="65"/>
      <c r="L7" s="65"/>
      <c r="M7" s="64"/>
      <c r="N7" s="64"/>
      <c r="O7" s="64"/>
      <c r="P7" s="64"/>
      <c r="Q7" s="64"/>
      <c r="R7" s="65"/>
      <c r="S7" s="65"/>
      <c r="T7" s="65"/>
      <c r="U7" s="65"/>
      <c r="V7" s="65"/>
      <c r="W7" s="66"/>
      <c r="X7" s="66"/>
      <c r="AN7" s="62"/>
    </row>
    <row r="8" spans="3:40" s="58" customFormat="1" ht="15.75" customHeight="1" thickBot="1">
      <c r="C8" s="63" t="s">
        <v>457</v>
      </c>
      <c r="D8" s="67">
        <v>2014</v>
      </c>
      <c r="E8" s="67"/>
      <c r="F8" s="67"/>
      <c r="G8" s="67"/>
      <c r="H8" s="67"/>
      <c r="I8" s="63"/>
      <c r="J8" s="65"/>
      <c r="K8" s="65"/>
      <c r="L8" s="65"/>
      <c r="M8" s="67"/>
      <c r="N8" s="67"/>
      <c r="O8" s="67"/>
      <c r="P8" s="67"/>
      <c r="Q8" s="67"/>
      <c r="R8" s="65"/>
      <c r="S8" s="65"/>
      <c r="T8" s="65"/>
      <c r="U8" s="65"/>
      <c r="V8" s="65"/>
      <c r="W8" s="66"/>
      <c r="X8" s="66"/>
      <c r="AN8" s="62"/>
    </row>
    <row r="9" spans="3:40" s="58" customFormat="1" ht="15.75" customHeight="1" thickBot="1">
      <c r="C9" s="68" t="s">
        <v>458</v>
      </c>
      <c r="D9" s="69" t="s">
        <v>463</v>
      </c>
      <c r="E9" s="61"/>
      <c r="F9" s="61"/>
      <c r="G9" s="61"/>
      <c r="H9" s="61"/>
      <c r="I9" s="68"/>
      <c r="J9" s="65"/>
      <c r="K9" s="65"/>
      <c r="L9" s="65"/>
      <c r="M9" s="61"/>
      <c r="N9" s="61"/>
      <c r="O9" s="61"/>
      <c r="P9" s="61"/>
      <c r="Q9" s="61"/>
      <c r="R9" s="61"/>
      <c r="S9" s="65"/>
      <c r="T9" s="65"/>
      <c r="U9" s="65"/>
      <c r="V9" s="65"/>
      <c r="W9" s="66"/>
      <c r="X9" s="66"/>
      <c r="AN9" s="62"/>
    </row>
    <row r="10" spans="3:40" s="58" customFormat="1" ht="15.75" customHeight="1">
      <c r="C10" s="67" t="s">
        <v>459</v>
      </c>
      <c r="D10" s="63" t="s">
        <v>460</v>
      </c>
      <c r="E10" s="63"/>
      <c r="F10" s="63"/>
      <c r="G10" s="63"/>
      <c r="H10" s="63"/>
      <c r="I10" s="67"/>
      <c r="J10" s="65"/>
      <c r="K10" s="65"/>
      <c r="L10" s="65"/>
      <c r="M10" s="63"/>
      <c r="N10" s="63"/>
      <c r="O10" s="63"/>
      <c r="P10" s="63"/>
      <c r="Q10" s="63"/>
      <c r="R10" s="65"/>
      <c r="S10" s="65"/>
      <c r="T10" s="65"/>
      <c r="U10" s="65"/>
      <c r="V10" s="65"/>
      <c r="W10" s="66"/>
      <c r="X10" s="66"/>
      <c r="AN10" s="62"/>
    </row>
    <row r="11" spans="3:40" s="58" customFormat="1" ht="15" customHeight="1">
      <c r="C11" s="67" t="s">
        <v>461</v>
      </c>
      <c r="D11" s="67" t="s">
        <v>462</v>
      </c>
      <c r="E11" s="67"/>
      <c r="F11" s="67"/>
      <c r="G11" s="67"/>
      <c r="H11" s="67"/>
      <c r="I11" s="67"/>
      <c r="J11" s="70"/>
      <c r="K11" s="70"/>
      <c r="L11" s="70"/>
      <c r="M11" s="67"/>
      <c r="N11" s="67"/>
      <c r="O11" s="67"/>
      <c r="P11" s="67"/>
      <c r="Q11" s="67"/>
      <c r="R11" s="70"/>
      <c r="S11" s="70"/>
      <c r="T11" s="70"/>
      <c r="U11" s="70"/>
      <c r="V11" s="70"/>
      <c r="W11" s="70"/>
      <c r="X11" s="70"/>
      <c r="AN11" s="62"/>
    </row>
    <row r="12" spans="1:40" ht="12.75">
      <c r="A12" s="59"/>
      <c r="C12" s="5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N12" s="72"/>
    </row>
    <row r="13" spans="3:40" s="58" customFormat="1" ht="15.75" thickBot="1">
      <c r="C13" s="73" t="s">
        <v>464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E13" s="57" t="s">
        <v>11</v>
      </c>
      <c r="AN13" s="62"/>
    </row>
    <row r="14" spans="2:32" s="24" customFormat="1" ht="38.25" customHeight="1">
      <c r="B14" s="25"/>
      <c r="C14" s="74" t="s">
        <v>12</v>
      </c>
      <c r="D14" s="28" t="s">
        <v>13</v>
      </c>
      <c r="E14" s="28" t="s">
        <v>14</v>
      </c>
      <c r="F14" s="28" t="s">
        <v>15</v>
      </c>
      <c r="G14" s="28" t="s">
        <v>16</v>
      </c>
      <c r="H14" s="28" t="s">
        <v>17</v>
      </c>
      <c r="I14" s="28" t="s">
        <v>18</v>
      </c>
      <c r="J14" s="28" t="s">
        <v>19</v>
      </c>
      <c r="K14" s="28" t="s">
        <v>20</v>
      </c>
      <c r="L14" s="28" t="s">
        <v>21</v>
      </c>
      <c r="M14" s="28" t="s">
        <v>22</v>
      </c>
      <c r="N14" s="28" t="s">
        <v>23</v>
      </c>
      <c r="O14" s="28" t="s">
        <v>24</v>
      </c>
      <c r="P14" s="28" t="s">
        <v>25</v>
      </c>
      <c r="Q14" s="28" t="s">
        <v>26</v>
      </c>
      <c r="R14" s="28" t="s">
        <v>27</v>
      </c>
      <c r="S14" s="28" t="s">
        <v>28</v>
      </c>
      <c r="T14" s="28" t="s">
        <v>29</v>
      </c>
      <c r="U14" s="28" t="s">
        <v>30</v>
      </c>
      <c r="V14" s="28" t="s">
        <v>31</v>
      </c>
      <c r="W14" s="28" t="s">
        <v>32</v>
      </c>
      <c r="X14" s="28" t="s">
        <v>33</v>
      </c>
      <c r="Y14" s="28" t="s">
        <v>34</v>
      </c>
      <c r="Z14" s="28" t="s">
        <v>35</v>
      </c>
      <c r="AA14" s="28" t="s">
        <v>36</v>
      </c>
      <c r="AB14" s="28" t="s">
        <v>37</v>
      </c>
      <c r="AC14" s="28" t="s">
        <v>38</v>
      </c>
      <c r="AD14" s="28" t="s">
        <v>39</v>
      </c>
      <c r="AE14" s="57"/>
      <c r="AF14" s="25"/>
    </row>
    <row r="15" spans="2:32" ht="67.5">
      <c r="B15" s="20"/>
      <c r="C15" s="36" t="s">
        <v>228</v>
      </c>
      <c r="D15" s="36" t="s">
        <v>229</v>
      </c>
      <c r="E15" s="37" t="s">
        <v>230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50</v>
      </c>
      <c r="O15" s="38" t="s">
        <v>51</v>
      </c>
      <c r="P15" s="40" t="s">
        <v>52</v>
      </c>
      <c r="Q15" s="40" t="s">
        <v>231</v>
      </c>
      <c r="R15" s="38">
        <v>4073321.51</v>
      </c>
      <c r="S15" s="38">
        <v>4073321.51</v>
      </c>
      <c r="T15" s="38">
        <v>4073321.51</v>
      </c>
      <c r="U15" s="38">
        <v>4073321.51</v>
      </c>
      <c r="V15" s="38">
        <v>529952.09</v>
      </c>
      <c r="W15" s="38">
        <v>529952.09</v>
      </c>
      <c r="X15" s="38">
        <v>529952.09</v>
      </c>
      <c r="Y15" s="41">
        <f aca="true" t="shared" si="0" ref="Y15:Y25">((W15/S15)*100)</f>
        <v>13.010318205890897</v>
      </c>
      <c r="Z15" s="40">
        <v>0</v>
      </c>
      <c r="AA15" s="40" t="s">
        <v>226</v>
      </c>
      <c r="AB15" s="34">
        <v>1000</v>
      </c>
      <c r="AC15" s="41">
        <v>100</v>
      </c>
      <c r="AD15" s="41">
        <v>13</v>
      </c>
      <c r="AE15" s="42" t="s">
        <v>55</v>
      </c>
      <c r="AF15" s="20"/>
    </row>
    <row r="16" spans="2:32" ht="67.5">
      <c r="B16" s="20"/>
      <c r="C16" s="36" t="s">
        <v>232</v>
      </c>
      <c r="D16" s="36" t="s">
        <v>233</v>
      </c>
      <c r="E16" s="37" t="s">
        <v>234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50</v>
      </c>
      <c r="O16" s="38" t="s">
        <v>51</v>
      </c>
      <c r="P16" s="40" t="s">
        <v>52</v>
      </c>
      <c r="Q16" s="40" t="s">
        <v>231</v>
      </c>
      <c r="R16" s="38">
        <v>1875764.02</v>
      </c>
      <c r="S16" s="38">
        <v>1875764.02</v>
      </c>
      <c r="T16" s="38">
        <v>1875764.02</v>
      </c>
      <c r="U16" s="38">
        <v>1875764.02</v>
      </c>
      <c r="V16" s="38">
        <v>209129.47</v>
      </c>
      <c r="W16" s="38">
        <v>209129.47</v>
      </c>
      <c r="X16" s="38">
        <v>0</v>
      </c>
      <c r="Y16" s="41">
        <f t="shared" si="0"/>
        <v>11.149028756826244</v>
      </c>
      <c r="Z16" s="40">
        <v>0</v>
      </c>
      <c r="AA16" s="40" t="s">
        <v>226</v>
      </c>
      <c r="AB16" s="34">
        <v>10000</v>
      </c>
      <c r="AC16" s="41">
        <v>100</v>
      </c>
      <c r="AD16" s="41">
        <v>11</v>
      </c>
      <c r="AE16" s="42" t="s">
        <v>55</v>
      </c>
      <c r="AF16" s="20"/>
    </row>
    <row r="17" spans="2:32" ht="67.5">
      <c r="B17" s="20"/>
      <c r="C17" s="36" t="s">
        <v>235</v>
      </c>
      <c r="D17" s="36" t="s">
        <v>236</v>
      </c>
      <c r="E17" s="37" t="s">
        <v>237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50</v>
      </c>
      <c r="O17" s="38" t="s">
        <v>51</v>
      </c>
      <c r="P17" s="40" t="s">
        <v>52</v>
      </c>
      <c r="Q17" s="40" t="s">
        <v>231</v>
      </c>
      <c r="R17" s="38">
        <v>742358.54</v>
      </c>
      <c r="S17" s="38">
        <v>742358.54</v>
      </c>
      <c r="T17" s="38">
        <v>742358.54</v>
      </c>
      <c r="U17" s="38">
        <v>742358.54</v>
      </c>
      <c r="V17" s="38">
        <v>0</v>
      </c>
      <c r="W17" s="38">
        <v>0</v>
      </c>
      <c r="X17" s="38">
        <v>0</v>
      </c>
      <c r="Y17" s="41">
        <f t="shared" si="0"/>
        <v>0</v>
      </c>
      <c r="Z17" s="40">
        <v>0</v>
      </c>
      <c r="AA17" s="40" t="s">
        <v>226</v>
      </c>
      <c r="AB17" s="34">
        <v>100000</v>
      </c>
      <c r="AC17" s="41">
        <v>100</v>
      </c>
      <c r="AD17" s="41">
        <v>0</v>
      </c>
      <c r="AE17" s="42" t="s">
        <v>55</v>
      </c>
      <c r="AF17" s="20"/>
    </row>
    <row r="18" spans="2:32" ht="67.5">
      <c r="B18" s="20"/>
      <c r="C18" s="36" t="s">
        <v>238</v>
      </c>
      <c r="D18" s="36" t="s">
        <v>239</v>
      </c>
      <c r="E18" s="37" t="s">
        <v>240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50</v>
      </c>
      <c r="O18" s="38" t="s">
        <v>51</v>
      </c>
      <c r="P18" s="40" t="s">
        <v>52</v>
      </c>
      <c r="Q18" s="40" t="s">
        <v>231</v>
      </c>
      <c r="R18" s="38">
        <v>434311.1</v>
      </c>
      <c r="S18" s="38">
        <v>434311.1</v>
      </c>
      <c r="T18" s="38">
        <v>434311.1</v>
      </c>
      <c r="U18" s="38">
        <v>434311.1</v>
      </c>
      <c r="V18" s="38">
        <v>59695.26</v>
      </c>
      <c r="W18" s="38">
        <v>59695.26</v>
      </c>
      <c r="X18" s="38">
        <v>59695.26</v>
      </c>
      <c r="Y18" s="41">
        <f t="shared" si="0"/>
        <v>13.744815640217348</v>
      </c>
      <c r="Z18" s="40">
        <v>0</v>
      </c>
      <c r="AA18" s="40" t="s">
        <v>226</v>
      </c>
      <c r="AB18" s="34">
        <v>100000</v>
      </c>
      <c r="AC18" s="41">
        <v>100</v>
      </c>
      <c r="AD18" s="41">
        <v>13</v>
      </c>
      <c r="AE18" s="42" t="s">
        <v>55</v>
      </c>
      <c r="AF18" s="20"/>
    </row>
    <row r="19" spans="2:32" ht="67.5">
      <c r="B19" s="20"/>
      <c r="C19" s="36" t="s">
        <v>241</v>
      </c>
      <c r="D19" s="36" t="s">
        <v>242</v>
      </c>
      <c r="E19" s="37" t="s">
        <v>243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50</v>
      </c>
      <c r="O19" s="38" t="s">
        <v>51</v>
      </c>
      <c r="P19" s="40" t="s">
        <v>52</v>
      </c>
      <c r="Q19" s="40" t="s">
        <v>231</v>
      </c>
      <c r="R19" s="38">
        <v>1354488.96</v>
      </c>
      <c r="S19" s="38">
        <v>1354488.96</v>
      </c>
      <c r="T19" s="38">
        <v>1354488.96</v>
      </c>
      <c r="U19" s="38">
        <v>1354488.96</v>
      </c>
      <c r="V19" s="38">
        <v>176314</v>
      </c>
      <c r="W19" s="38">
        <v>176314</v>
      </c>
      <c r="X19" s="38">
        <v>22191.57</v>
      </c>
      <c r="Y19" s="41">
        <f t="shared" si="0"/>
        <v>13.017012704186234</v>
      </c>
      <c r="Z19" s="40">
        <v>0</v>
      </c>
      <c r="AA19" s="40" t="s">
        <v>226</v>
      </c>
      <c r="AB19" s="34">
        <v>10000</v>
      </c>
      <c r="AC19" s="41">
        <v>100</v>
      </c>
      <c r="AD19" s="41">
        <v>13</v>
      </c>
      <c r="AE19" s="42" t="s">
        <v>55</v>
      </c>
      <c r="AF19" s="20"/>
    </row>
    <row r="20" spans="2:32" ht="67.5">
      <c r="B20" s="20"/>
      <c r="C20" s="36" t="s">
        <v>244</v>
      </c>
      <c r="D20" s="36" t="s">
        <v>245</v>
      </c>
      <c r="E20" s="37" t="s">
        <v>246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48</v>
      </c>
      <c r="M20" s="38" t="s">
        <v>49</v>
      </c>
      <c r="N20" s="38" t="s">
        <v>50</v>
      </c>
      <c r="O20" s="38" t="s">
        <v>51</v>
      </c>
      <c r="P20" s="40" t="s">
        <v>52</v>
      </c>
      <c r="Q20" s="40" t="s">
        <v>231</v>
      </c>
      <c r="R20" s="38">
        <v>683098.74</v>
      </c>
      <c r="S20" s="38">
        <v>683098.74</v>
      </c>
      <c r="T20" s="38">
        <v>683098.74</v>
      </c>
      <c r="U20" s="38">
        <v>683098.74</v>
      </c>
      <c r="V20" s="38">
        <v>204929.62</v>
      </c>
      <c r="W20" s="38">
        <v>204929.62</v>
      </c>
      <c r="X20" s="38">
        <v>204929.62</v>
      </c>
      <c r="Y20" s="41">
        <f t="shared" si="0"/>
        <v>29.999999707216556</v>
      </c>
      <c r="Z20" s="40">
        <v>0</v>
      </c>
      <c r="AA20" s="40" t="s">
        <v>226</v>
      </c>
      <c r="AB20" s="34">
        <v>0</v>
      </c>
      <c r="AC20" s="41">
        <v>100</v>
      </c>
      <c r="AD20" s="41">
        <v>29</v>
      </c>
      <c r="AE20" s="42" t="s">
        <v>55</v>
      </c>
      <c r="AF20" s="20"/>
    </row>
    <row r="21" spans="2:32" ht="67.5">
      <c r="B21" s="20"/>
      <c r="C21" s="36" t="s">
        <v>247</v>
      </c>
      <c r="D21" s="36" t="s">
        <v>248</v>
      </c>
      <c r="E21" s="37" t="s">
        <v>249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48</v>
      </c>
      <c r="M21" s="38" t="s">
        <v>49</v>
      </c>
      <c r="N21" s="38" t="s">
        <v>50</v>
      </c>
      <c r="O21" s="38" t="s">
        <v>51</v>
      </c>
      <c r="P21" s="40" t="s">
        <v>52</v>
      </c>
      <c r="Q21" s="40" t="s">
        <v>231</v>
      </c>
      <c r="R21" s="38">
        <v>1690749.74</v>
      </c>
      <c r="S21" s="38">
        <v>1690749.74</v>
      </c>
      <c r="T21" s="38">
        <v>1690749.74</v>
      </c>
      <c r="U21" s="38">
        <v>1690749.74</v>
      </c>
      <c r="V21" s="38">
        <v>507224.92</v>
      </c>
      <c r="W21" s="38">
        <v>507224.92</v>
      </c>
      <c r="X21" s="38">
        <v>507224.92</v>
      </c>
      <c r="Y21" s="41">
        <f t="shared" si="0"/>
        <v>29.999999881709282</v>
      </c>
      <c r="Z21" s="40">
        <v>0</v>
      </c>
      <c r="AA21" s="40" t="s">
        <v>226</v>
      </c>
      <c r="AB21" s="34">
        <v>0</v>
      </c>
      <c r="AC21" s="41">
        <v>100</v>
      </c>
      <c r="AD21" s="41">
        <v>29</v>
      </c>
      <c r="AE21" s="42" t="s">
        <v>55</v>
      </c>
      <c r="AF21" s="20"/>
    </row>
    <row r="22" spans="2:32" ht="67.5">
      <c r="B22" s="20"/>
      <c r="C22" s="36" t="s">
        <v>250</v>
      </c>
      <c r="D22" s="36" t="s">
        <v>251</v>
      </c>
      <c r="E22" s="37" t="s">
        <v>252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48</v>
      </c>
      <c r="M22" s="38" t="s">
        <v>49</v>
      </c>
      <c r="N22" s="38" t="s">
        <v>50</v>
      </c>
      <c r="O22" s="38" t="s">
        <v>51</v>
      </c>
      <c r="P22" s="40" t="s">
        <v>52</v>
      </c>
      <c r="Q22" s="40" t="s">
        <v>231</v>
      </c>
      <c r="R22" s="38">
        <v>1776654.91</v>
      </c>
      <c r="S22" s="38">
        <v>1776654.91</v>
      </c>
      <c r="T22" s="38">
        <v>1776654.91</v>
      </c>
      <c r="U22" s="38">
        <v>1776654.91</v>
      </c>
      <c r="V22" s="38">
        <v>619197.54</v>
      </c>
      <c r="W22" s="38">
        <v>619197.54</v>
      </c>
      <c r="X22" s="38">
        <v>619197.54</v>
      </c>
      <c r="Y22" s="41">
        <f t="shared" si="0"/>
        <v>34.85187452638172</v>
      </c>
      <c r="Z22" s="40">
        <v>0</v>
      </c>
      <c r="AA22" s="40" t="s">
        <v>226</v>
      </c>
      <c r="AB22" s="34">
        <v>0</v>
      </c>
      <c r="AC22" s="41">
        <v>100</v>
      </c>
      <c r="AD22" s="41">
        <v>34</v>
      </c>
      <c r="AE22" s="42" t="s">
        <v>55</v>
      </c>
      <c r="AF22" s="20"/>
    </row>
    <row r="23" spans="2:32" ht="67.5">
      <c r="B23" s="20"/>
      <c r="C23" s="36" t="s">
        <v>253</v>
      </c>
      <c r="D23" s="36" t="s">
        <v>254</v>
      </c>
      <c r="E23" s="37" t="s">
        <v>255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48</v>
      </c>
      <c r="M23" s="38" t="s">
        <v>49</v>
      </c>
      <c r="N23" s="38" t="s">
        <v>50</v>
      </c>
      <c r="O23" s="38" t="s">
        <v>51</v>
      </c>
      <c r="P23" s="40" t="s">
        <v>52</v>
      </c>
      <c r="Q23" s="40" t="s">
        <v>231</v>
      </c>
      <c r="R23" s="38">
        <v>12399971.95</v>
      </c>
      <c r="S23" s="38">
        <v>12399971.95</v>
      </c>
      <c r="T23" s="38">
        <v>12399971.95</v>
      </c>
      <c r="U23" s="38">
        <v>12399971.95</v>
      </c>
      <c r="V23" s="38">
        <v>3719991.59</v>
      </c>
      <c r="W23" s="38">
        <v>3719991.59</v>
      </c>
      <c r="X23" s="38">
        <v>3719991.59</v>
      </c>
      <c r="Y23" s="41">
        <f t="shared" si="0"/>
        <v>30.00000004032267</v>
      </c>
      <c r="Z23" s="40">
        <v>0</v>
      </c>
      <c r="AA23" s="40" t="s">
        <v>226</v>
      </c>
      <c r="AB23" s="34">
        <v>0</v>
      </c>
      <c r="AC23" s="41">
        <v>100</v>
      </c>
      <c r="AD23" s="41">
        <v>30</v>
      </c>
      <c r="AE23" s="42" t="s">
        <v>55</v>
      </c>
      <c r="AF23" s="20"/>
    </row>
    <row r="24" spans="2:32" ht="60.75">
      <c r="B24" s="20"/>
      <c r="C24" s="36" t="s">
        <v>256</v>
      </c>
      <c r="D24" s="36" t="s">
        <v>257</v>
      </c>
      <c r="E24" s="37" t="s">
        <v>258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48</v>
      </c>
      <c r="M24" s="38" t="s">
        <v>49</v>
      </c>
      <c r="N24" s="38" t="s">
        <v>259</v>
      </c>
      <c r="O24" s="38" t="s">
        <v>260</v>
      </c>
      <c r="P24" s="40" t="s">
        <v>52</v>
      </c>
      <c r="Q24" s="40" t="s">
        <v>231</v>
      </c>
      <c r="R24" s="38">
        <v>10000000</v>
      </c>
      <c r="S24" s="38">
        <v>10000000</v>
      </c>
      <c r="T24" s="38">
        <v>10000000</v>
      </c>
      <c r="U24" s="38">
        <v>10000000</v>
      </c>
      <c r="V24" s="38">
        <v>3000000</v>
      </c>
      <c r="W24" s="38">
        <v>3000000</v>
      </c>
      <c r="X24" s="38">
        <v>3000000</v>
      </c>
      <c r="Y24" s="41">
        <f t="shared" si="0"/>
        <v>30</v>
      </c>
      <c r="Z24" s="40">
        <v>0</v>
      </c>
      <c r="AA24" s="40" t="s">
        <v>261</v>
      </c>
      <c r="AB24" s="34">
        <v>0</v>
      </c>
      <c r="AC24" s="41">
        <v>100</v>
      </c>
      <c r="AD24" s="41">
        <v>30</v>
      </c>
      <c r="AE24" s="42" t="s">
        <v>55</v>
      </c>
      <c r="AF24" s="20"/>
    </row>
    <row r="25" spans="2:32" ht="67.5">
      <c r="B25" s="20"/>
      <c r="C25" s="36" t="s">
        <v>262</v>
      </c>
      <c r="D25" s="36" t="s">
        <v>263</v>
      </c>
      <c r="E25" s="37" t="s">
        <v>264</v>
      </c>
      <c r="F25" s="37" t="s">
        <v>5</v>
      </c>
      <c r="G25" s="37" t="s">
        <v>43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48</v>
      </c>
      <c r="M25" s="38" t="s">
        <v>49</v>
      </c>
      <c r="N25" s="38" t="s">
        <v>265</v>
      </c>
      <c r="O25" s="38" t="s">
        <v>51</v>
      </c>
      <c r="P25" s="40" t="s">
        <v>52</v>
      </c>
      <c r="Q25" s="40" t="s">
        <v>231</v>
      </c>
      <c r="R25" s="38">
        <v>158963531.53</v>
      </c>
      <c r="S25" s="38">
        <v>158963531.53</v>
      </c>
      <c r="T25" s="38">
        <v>23167555.53</v>
      </c>
      <c r="U25" s="38">
        <v>23167555.53</v>
      </c>
      <c r="V25" s="38">
        <v>0</v>
      </c>
      <c r="W25" s="38">
        <v>0</v>
      </c>
      <c r="X25" s="38">
        <v>0</v>
      </c>
      <c r="Y25" s="41">
        <f t="shared" si="0"/>
        <v>0</v>
      </c>
      <c r="Z25" s="40">
        <v>0</v>
      </c>
      <c r="AA25" s="40" t="s">
        <v>226</v>
      </c>
      <c r="AB25" s="34">
        <v>0</v>
      </c>
      <c r="AC25" s="41">
        <v>100</v>
      </c>
      <c r="AD25" s="41">
        <v>0</v>
      </c>
      <c r="AE25" s="42" t="s">
        <v>266</v>
      </c>
      <c r="AF25" s="20"/>
    </row>
  </sheetData>
  <mergeCells count="5">
    <mergeCell ref="C3:M3"/>
    <mergeCell ref="AD3:AE3"/>
    <mergeCell ref="D7:H7"/>
    <mergeCell ref="M7:Q7"/>
    <mergeCell ref="AE13:AE14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Blanca Carolina Lizaola Diaz de la Vega</cp:lastModifiedBy>
  <cp:lastPrinted>2013-06-05T18:06:43Z</cp:lastPrinted>
  <dcterms:created xsi:type="dcterms:W3CDTF">2009-03-25T01:44:41Z</dcterms:created>
  <dcterms:modified xsi:type="dcterms:W3CDTF">2014-05-08T22:27:27Z</dcterms:modified>
  <cp:category/>
  <cp:version/>
  <cp:contentType/>
  <cp:contentStatus/>
</cp:coreProperties>
</file>